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worldbankgroup-my.sharepoint.com/personal/njiang1_worldbank_org/Documents/Desktop/For publication/"/>
    </mc:Choice>
  </mc:AlternateContent>
  <xr:revisionPtr revIDLastSave="0" documentId="13_ncr:1_{FEF27C4F-C2E0-4E32-BD59-A79974883829}" xr6:coauthVersionLast="45" xr6:coauthVersionMax="45" xr10:uidLastSave="{00000000-0000-0000-0000-000000000000}"/>
  <workbookProtection workbookAlgorithmName="SHA-512" workbookHashValue="W393W8alR5nNNhvsJzUg336RTtmOevjJpqZpjY2uX44tO0wH1qar9fHBK4u/H5bfcU903QDseHeQ4Ti//rlPzQ==" workbookSaltValue="3OeXcPvaVkOTHttO61xYBQ==" workbookSpinCount="100000" lockStructure="1"/>
  <bookViews>
    <workbookView xWindow="-110" yWindow="-110" windowWidth="19420" windowHeight="10420" xr2:uid="{8C1D3C25-F89D-44E6-B210-BEF1BDAF9888}"/>
  </bookViews>
  <sheets>
    <sheet name="Methodology update" sheetId="1" r:id="rId1"/>
    <sheet name="Notes" sheetId="3" r:id="rId2"/>
  </sheets>
  <definedNames>
    <definedName name="_xlnm._FilterDatabase" localSheetId="0" hidden="1">'Methodology update'!$A$2:$AJ$193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<sst xmlns="http://schemas.openxmlformats.org/spreadsheetml/2006/main" count="955" uniqueCount="291">
  <si>
    <t xml:space="preserve">Economy </t>
  </si>
  <si>
    <t>Benin</t>
  </si>
  <si>
    <t>Togo</t>
  </si>
  <si>
    <t>Guinea</t>
  </si>
  <si>
    <t>Congo, Dem. Rep.</t>
  </si>
  <si>
    <t>Sudan</t>
  </si>
  <si>
    <t>India</t>
  </si>
  <si>
    <t>Pakistan</t>
  </si>
  <si>
    <t>Ukraine</t>
  </si>
  <si>
    <t>Gambia, The</t>
  </si>
  <si>
    <t>Venezuela, RB</t>
  </si>
  <si>
    <t>Taiwan, China</t>
  </si>
  <si>
    <t>Kenya</t>
  </si>
  <si>
    <t>Uganda</t>
  </si>
  <si>
    <t>Tajikistan</t>
  </si>
  <si>
    <t>Philippines</t>
  </si>
  <si>
    <t>Egypt, Arab Rep.</t>
  </si>
  <si>
    <t>Nepal</t>
  </si>
  <si>
    <t>Papua New Guinea</t>
  </si>
  <si>
    <t>Eswatini</t>
  </si>
  <si>
    <t>Liberia</t>
  </si>
  <si>
    <t>Uzbekistan</t>
  </si>
  <si>
    <t>Nigeria</t>
  </si>
  <si>
    <t>Central African Republic</t>
  </si>
  <si>
    <t>Côte d'Ivoire</t>
  </si>
  <si>
    <t>Congo, Rep.</t>
  </si>
  <si>
    <t>Hungary</t>
  </si>
  <si>
    <t>Mali</t>
  </si>
  <si>
    <t>Poland</t>
  </si>
  <si>
    <t>Kyrgyz Republic</t>
  </si>
  <si>
    <t>Mexico</t>
  </si>
  <si>
    <t>Senegal</t>
  </si>
  <si>
    <t>Honduras</t>
  </si>
  <si>
    <t>Thailand</t>
  </si>
  <si>
    <t>Tunisia</t>
  </si>
  <si>
    <t>Eritrea</t>
  </si>
  <si>
    <t>Djibouti</t>
  </si>
  <si>
    <t>Russian Federation</t>
  </si>
  <si>
    <t>Bulgaria</t>
  </si>
  <si>
    <t>Serbia</t>
  </si>
  <si>
    <t>Iran, Islamic Rep.</t>
  </si>
  <si>
    <t>Malta</t>
  </si>
  <si>
    <t>Malawi</t>
  </si>
  <si>
    <t>Spain</t>
  </si>
  <si>
    <t>Germany</t>
  </si>
  <si>
    <t>Bhutan</t>
  </si>
  <si>
    <t>Burundi</t>
  </si>
  <si>
    <t>Albania</t>
  </si>
  <si>
    <t>Bolivia</t>
  </si>
  <si>
    <t>Austria</t>
  </si>
  <si>
    <t>Solomon Islands</t>
  </si>
  <si>
    <t>Kazakhstan</t>
  </si>
  <si>
    <t>Netherlands</t>
  </si>
  <si>
    <t>New Zealand</t>
  </si>
  <si>
    <t>Moldova</t>
  </si>
  <si>
    <t>Rwanda</t>
  </si>
  <si>
    <t>St. Kitts and Nevis</t>
  </si>
  <si>
    <t>Antigua and Barbuda</t>
  </si>
  <si>
    <t>Cameroon</t>
  </si>
  <si>
    <t>Bangladesh</t>
  </si>
  <si>
    <t>Algeria</t>
  </si>
  <si>
    <t>Yemen, Rep.</t>
  </si>
  <si>
    <t>Burkina Faso</t>
  </si>
  <si>
    <t>Ethiopia</t>
  </si>
  <si>
    <t>Iraq</t>
  </si>
  <si>
    <t>Bahamas, The</t>
  </si>
  <si>
    <t>United States</t>
  </si>
  <si>
    <t>Panama</t>
  </si>
  <si>
    <t>Myanmar</t>
  </si>
  <si>
    <t>Azerbaijan</t>
  </si>
  <si>
    <t>Palau</t>
  </si>
  <si>
    <t>Tonga</t>
  </si>
  <si>
    <t>Guinea-Bissau</t>
  </si>
  <si>
    <t>Zimbabwe</t>
  </si>
  <si>
    <t>Equatorial Guinea</t>
  </si>
  <si>
    <t>Estonia</t>
  </si>
  <si>
    <t>Mozambique</t>
  </si>
  <si>
    <t>Iceland</t>
  </si>
  <si>
    <t>Niger</t>
  </si>
  <si>
    <t>Turkey</t>
  </si>
  <si>
    <t>Ireland</t>
  </si>
  <si>
    <t>Afghanistan</t>
  </si>
  <si>
    <t>Sierra Leone</t>
  </si>
  <si>
    <t>Japan</t>
  </si>
  <si>
    <t>Czech Republic</t>
  </si>
  <si>
    <t>Haiti</t>
  </si>
  <si>
    <t>Costa Rica</t>
  </si>
  <si>
    <t>Uruguay</t>
  </si>
  <si>
    <t>St. Vincent and the Grenadines</t>
  </si>
  <si>
    <t>Ghana</t>
  </si>
  <si>
    <t>Cabo Verde</t>
  </si>
  <si>
    <t>Finland</t>
  </si>
  <si>
    <t>Slovenia</t>
  </si>
  <si>
    <t>Mongolia</t>
  </si>
  <si>
    <t>Dominica</t>
  </si>
  <si>
    <t>St. Lucia</t>
  </si>
  <si>
    <t>Sri Lanka</t>
  </si>
  <si>
    <t>Sweden</t>
  </si>
  <si>
    <t>El Salvador</t>
  </si>
  <si>
    <t>Italy</t>
  </si>
  <si>
    <t>Dominican Republic</t>
  </si>
  <si>
    <t>Nicaragua</t>
  </si>
  <si>
    <t>Cyprus</t>
  </si>
  <si>
    <t>Israel</t>
  </si>
  <si>
    <t>Namibia</t>
  </si>
  <si>
    <t>Guatemala</t>
  </si>
  <si>
    <t>Georgia</t>
  </si>
  <si>
    <t>Ecuador</t>
  </si>
  <si>
    <t>Comoros</t>
  </si>
  <si>
    <t>Timor-Leste</t>
  </si>
  <si>
    <t>Argentina</t>
  </si>
  <si>
    <t>Romania</t>
  </si>
  <si>
    <t>Liechtenstein</t>
  </si>
  <si>
    <t>Luxembourg</t>
  </si>
  <si>
    <t>Madagascar</t>
  </si>
  <si>
    <t>Armenia</t>
  </si>
  <si>
    <t>Botswana</t>
  </si>
  <si>
    <t>Colombia</t>
  </si>
  <si>
    <t>Brunei Darussalam</t>
  </si>
  <si>
    <t>Somalia</t>
  </si>
  <si>
    <t>Lesotho</t>
  </si>
  <si>
    <t>West Bank and Gaza</t>
  </si>
  <si>
    <t>Bosnia and Herzegovina</t>
  </si>
  <si>
    <t>Paraguay</t>
  </si>
  <si>
    <t>Canada</t>
  </si>
  <si>
    <t>Kuwait</t>
  </si>
  <si>
    <t>Suriname</t>
  </si>
  <si>
    <t>Tanzania</t>
  </si>
  <si>
    <t>Bahrain</t>
  </si>
  <si>
    <t>Qatar</t>
  </si>
  <si>
    <t>Lao PDR</t>
  </si>
  <si>
    <t>Singapore</t>
  </si>
  <si>
    <t>Montenegro</t>
  </si>
  <si>
    <t>United Arab Emirates</t>
  </si>
  <si>
    <t>North Macedonia</t>
  </si>
  <si>
    <t>Samoa</t>
  </si>
  <si>
    <t>Mauritius</t>
  </si>
  <si>
    <t>Hong Kong SAR, China</t>
  </si>
  <si>
    <t>Denmark</t>
  </si>
  <si>
    <t>Saudi Arabia</t>
  </si>
  <si>
    <t>Cambodia</t>
  </si>
  <si>
    <t>Vanuatu</t>
  </si>
  <si>
    <t>Croatia</t>
  </si>
  <si>
    <t>Peru</t>
  </si>
  <si>
    <t>Kosovo</t>
  </si>
  <si>
    <t>San Marino</t>
  </si>
  <si>
    <t>Portugal</t>
  </si>
  <si>
    <t>Chad</t>
  </si>
  <si>
    <t>Micronesia, Fed. Sts.</t>
  </si>
  <si>
    <t>Chile</t>
  </si>
  <si>
    <t>Greece</t>
  </si>
  <si>
    <t>Grenada</t>
  </si>
  <si>
    <t>Barbados</t>
  </si>
  <si>
    <t>Fiji</t>
  </si>
  <si>
    <t>Jamaica</t>
  </si>
  <si>
    <t>Puerto Rico</t>
  </si>
  <si>
    <t>Oman</t>
  </si>
  <si>
    <t>Jordan</t>
  </si>
  <si>
    <t>Norway</t>
  </si>
  <si>
    <t>Guyana</t>
  </si>
  <si>
    <t>Libya</t>
  </si>
  <si>
    <t>Marshall Islands</t>
  </si>
  <si>
    <t>Angola</t>
  </si>
  <si>
    <t>Gabon</t>
  </si>
  <si>
    <t>Australia</t>
  </si>
  <si>
    <t>Seychelles</t>
  </si>
  <si>
    <t>Slovak Republic</t>
  </si>
  <si>
    <t>Lebanon</t>
  </si>
  <si>
    <t>Brazil</t>
  </si>
  <si>
    <t>South Africa</t>
  </si>
  <si>
    <t>Korea, Rep.</t>
  </si>
  <si>
    <t>Trinidad and Tobago</t>
  </si>
  <si>
    <t>South Sudan</t>
  </si>
  <si>
    <t>Switzerland</t>
  </si>
  <si>
    <t>Maldives</t>
  </si>
  <si>
    <t>United Kingdom</t>
  </si>
  <si>
    <t>Morocco</t>
  </si>
  <si>
    <t>Malaysia</t>
  </si>
  <si>
    <t>Belgium</t>
  </si>
  <si>
    <t>France</t>
  </si>
  <si>
    <t>Indonesia</t>
  </si>
  <si>
    <t>Vietnam</t>
  </si>
  <si>
    <t>Belize</t>
  </si>
  <si>
    <t>Kiribati</t>
  </si>
  <si>
    <t>China</t>
  </si>
  <si>
    <t>Syrian Arab Republic</t>
  </si>
  <si>
    <t xml:space="preserve">Coefficient </t>
  </si>
  <si>
    <t>Change in Payments (Yes/No)</t>
  </si>
  <si>
    <t>Change in Time (Yes/No)</t>
  </si>
  <si>
    <t>Change in Postfiling Index (Yes/No)</t>
  </si>
  <si>
    <t>Yes</t>
  </si>
  <si>
    <t>No</t>
  </si>
  <si>
    <t>Region</t>
  </si>
  <si>
    <t>Updated salaries shifted above/below floor and ceiling</t>
  </si>
  <si>
    <t>TTCR of taxes that are a fixed amount impacted by the change in commercial profit</t>
  </si>
  <si>
    <t>Updated salaries shifted to a new schedule of contributions</t>
  </si>
  <si>
    <t>South Asia</t>
  </si>
  <si>
    <t>Latin America &amp; Caribbean</t>
  </si>
  <si>
    <t>East Asia &amp; Pacific</t>
  </si>
  <si>
    <t>Sub-Saharan Africa</t>
  </si>
  <si>
    <t>Europe &amp; Central Asia</t>
  </si>
  <si>
    <t>Middle East &amp; North Africa</t>
  </si>
  <si>
    <t>minor change</t>
  </si>
  <si>
    <t>No change in score</t>
  </si>
  <si>
    <t>Change due to case study update (+/-0.5)</t>
  </si>
  <si>
    <t xml:space="preserve">Updated case study company files and/or pays taxes electronically or uses advanced software </t>
  </si>
  <si>
    <t>NA</t>
  </si>
  <si>
    <t>Note 1</t>
  </si>
  <si>
    <t>Note 2</t>
  </si>
  <si>
    <t>Note 3</t>
  </si>
  <si>
    <t>Updated case study is eligible for a VAT refund</t>
  </si>
  <si>
    <t>Updated case study company moved to different CIT regimes</t>
  </si>
  <si>
    <t>This indicates that under 2018 GNIpc, the case study company is required by law to file and pay a tax at a different frequency.</t>
  </si>
  <si>
    <t>Description of the main change in data due to case study update (+/-0.5)</t>
  </si>
  <si>
    <t>Refer to Note 1</t>
  </si>
  <si>
    <t>Refer to Note 2</t>
  </si>
  <si>
    <r>
      <t>Features (</t>
    </r>
    <r>
      <rPr>
        <b/>
        <i/>
        <sz val="12"/>
        <color theme="1"/>
        <rFont val="Calibri"/>
        <family val="2"/>
        <scheme val="minor"/>
      </rPr>
      <t>Refer to Note 3</t>
    </r>
    <r>
      <rPr>
        <b/>
        <sz val="12"/>
        <color theme="1"/>
        <rFont val="Calibri"/>
        <family val="2"/>
        <scheme val="minor"/>
      </rPr>
      <t>)</t>
    </r>
  </si>
  <si>
    <t>GNI per capita 2012 (DB2015) in LCU</t>
  </si>
  <si>
    <t>GNI per capita 2018 (DB2021) in LCU</t>
  </si>
  <si>
    <t xml:space="preserve">GNI per capita (LCU) used in case study in DB2015 </t>
  </si>
  <si>
    <t>GNI per capita (LCU) used in case study in DB2021</t>
  </si>
  <si>
    <t>Mauritania*</t>
  </si>
  <si>
    <t>This indicates that under 2018 GNIpc, the new salaries of the case study company fall either above or below the floor and ceiling set on salaries for mandatory labor contributions per legislation.</t>
  </si>
  <si>
    <t>Zambia*</t>
  </si>
  <si>
    <t>Latvia*</t>
  </si>
  <si>
    <t>Lithuania*</t>
  </si>
  <si>
    <t>São Tomé and Príncipe*</t>
  </si>
  <si>
    <t>Belarus*</t>
  </si>
  <si>
    <t>Belarus: As of July 1, 2016, the new Belarusian ruble (BYN) replaced the old Belarusian ruble (BYR). The new ruble (code BYN) was introduced at a rate of 1 BYN = 10,000 BYR.</t>
  </si>
  <si>
    <t>Mauritania: As of January 1, 2018, the new Mauritanian ouguiya (MRU) replaced the old Mauritanian ouguiyas (MRO) at a ratio of 1:10.</t>
  </si>
  <si>
    <t>São Tomé and Príncipe: As of January 1, 2018, the new dobra (STN) replaced the old dobra (STD) at a ratio of 1:1,000.</t>
  </si>
  <si>
    <t>Latvia: officially changed to Euro in January 2014.</t>
  </si>
  <si>
    <t>Lithuania: officially changed to Euro in January 2015.</t>
  </si>
  <si>
    <t>*List of countries that during this period had either a currency denomination or a change in currency:</t>
  </si>
  <si>
    <t xml:space="preserve">In Belize, the amount of employer-paid social security contributions per month is fixed for each wage bracket based on a schedule of contributions. Before the 2018 GNIpc update, salaries of employees were above the maximum threshold for social security contributions. Under the 2018 GNIpc update, salaries of assistants and workers fell below the maximum threshold and shifted to a new fixed contribution per month based on the schedule of contributions. With this update, the value of the social security contributions decreased by less than the decrease in commercial profits, resulting in an increase in the total tax and contribution rate.  </t>
  </si>
  <si>
    <t>Turnover of the case study company increased from 803,859,100 LCU to 1,040,399,445 LCU under the 2018 GNIpc update. As such, the case study company moved from a medium to a large-size company. All large companies must file and pay corporate income tax, payroll tax, and VAT electronically since 2018 (DB2020). This decreased the number of payments and time (hours).</t>
  </si>
  <si>
    <t>Taxable profits of the case study company for Beijing increased from 901,312 LCU to 1,669,832 LCU. For Shanghai, taxable profits of the case study company increased from 711,973 LCU to 1,695,690  LCU.
For both cities, under the increased taxable profits, the case study company is no longer eligible to the preferential corporate income tax rate that applies to qualified small entities. As of calendar year 2018, the preferential policy was that when the company's annual taxable income did not exceed 1,000,000 LCU (inclusive), the annual taxable income would be cut by 50% and subject to a corporate income tax rate of 20%, resulting in an effective corporate income tax rate of 10%. For other companies, the standard corporate income tax rate of 25% applies. Under the 2018 GNIpc update, taxable profit is above 1,000,000 LCU, meaning that the 25% corporate income tax rate is applied instead of 10%. 
Beijing: the monthly salary of the workers increased above the floor for the social security contributions. Thus, the increased salaries would be used as the taxable base to calculate the social security contributions instead of the floor. As such, the contributions increased disproportionately to the increase in commercial profit, and the total tax and contribution rate decreased as a consequence.
Shanghai: the monthly salary of the assistants and workers increased above the floor for the social security contributions. Thus, the increased salaries would be used as the taxable base to calculate the social security contributions instead of the floor. As such, the contributions increased disproportionately to the increase in commercial profit, and the total tax and contribution rate decreased as a consequence.</t>
  </si>
  <si>
    <t>Salaries for all employees increased under the 2018 GNIpc. Prior to the 2018 GNIpc update, only managers salaries were above the ceiling of 70,000 LCU for the Family allowances and Work accidents. Under the 2018 GNIpc, salaries of managers, assistants, and workers all exceed the ceiling of 70,000 LCU. As such, the calculations of the Family allowances and Work accidents contributions for all employees are based on the ceiling of 70,000 LCU as the taxable base for all employees. The contributions increased disproportionately to the increase in commercial profit, and the total tax and contribution rate falls as a consequence.</t>
  </si>
  <si>
    <t>Before the 2018 GNIpc update, salaries of employees were below the upper threshold for variable incomes. Under the 2018 GNIpc update, salaries of employees increased above the threshold. As such, the computation is now based on fixed thresholds. With this update, the value of the social insurance increased disproportionately to the increase in commercial profit, and the total tax and contribution rate falls as a consequence.</t>
  </si>
  <si>
    <t>Before the 2018 GNIpc update, salaries of managers were above the maximum threshold for provident fund contributions. After the 2018 GNIpc update, salaries of all employees increased above the maximum threshold. As such, the computation is now based on the threshold, which is a fixed amount for all employees. With this update, the value of the provident fund contributions increased disproportionately to the increase in commercial profit, and the total tax and contribution rate falls as a consequence.</t>
  </si>
  <si>
    <t>no change in score</t>
  </si>
  <si>
    <t>Under the 2018 GNIpc, the larger case study company has access to advanced automated accounting software. This use of technology has resulted in a decrease in the time to prepare annual corporate income tax.</t>
  </si>
  <si>
    <t>Zambia: In January 2013, the new currency replaced the old currency at a ratio of 1:1,000.</t>
  </si>
  <si>
    <t>The taxable profit of the case study company increased from 9,176,460 LCU to 23,022,212 LCU. The corporate income tax (CIT) rate is progressive, and the highest bracket is taxed at 28%. As such, CIT increased significantly.</t>
  </si>
  <si>
    <t>There are several labor contributions that are calculated using fixed ceilings that apply to all employees (managers, assistants, and workers). These labor contributions are: pension contributions, health contribution, and labor insurance. With the increase in commercial profit under the 2018 GNIpc, the total tax and contributions of these labor contributions decreased.</t>
  </si>
  <si>
    <t xml:space="preserve">For the purposes of the VAT cash refund process per the paying taxes methodology, the capital good purchased by the case study company is set at 65*GNIpc. 
According to article 39 of Directive No. 02/98 /CM/UEMOA of December 22, 1998 (amended March 27, 2009), a taxpayer can request a VAT cash refund where, among other circumstances, they purchase goods for a value higher than 40,000,000 LCU. Prior to 2018 GNIpc, the case study company was ineligible to receive the VAT cash refund because the value of the capital good did not exceed 40,000,000 LCU. Under the 2018 GNIpc, the value of the capital good purchased exceeded 40,000,000 LCU, deeming the case study company eligible to request a VAT cash refund. </t>
  </si>
  <si>
    <t>The unified social contribution has a lower and upper cap. Prior to 2018 GNIpc,  salaries of assistants and workers were below the lower cap. Therefore, salaries for these employees were computed using the lower cap as the taxable base. Under 2018 GNIpc, salaries for these categories of employees increased above the lower cap. As such, the gross salaries are used as the taxable base to compute the contributions. As a result of this change, the total value of the contributions increased disproportionately to the increase in commercial profit. The total tax and contribution rate falls as a consequence.</t>
  </si>
  <si>
    <t>The unified social payment (USP) is capped at 65% of the minimum monthly employee wage of 809,450 LCU. Under 2018 GNIpc, with an increase in the value of commercial profit, the value of USP as a percentage of commercial profit decreased as USP remained capped.</t>
  </si>
  <si>
    <t xml:space="preserve">Labor contributions are calculated with a minimum floor (equal to the minimum wage) and ceiling. Prior to 2018 GNIpc update, the salaries of workers were below the minimum floor for social security contributions. Under the 2018 GNIpc, salaries of workers are above the minimum floor for social security contributions. Furthermore, all employees earned above the ceiling for two types of labor contributions (social security and unemployment benefit contributions). With this update, the value of the labor contributions increased by less than the increase in commercial profit. The total tax and contribution rate falls as a consequence.
</t>
  </si>
  <si>
    <t xml:space="preserve">The number of VAT returns required to be filed annually in Vietnam is determined based on the revenue of the taxpayer. Under the 2018 GNIpc, the case study company is required to file VAT returns monthly instead of quarterly because the revenues exceeded 50,000,000,000 LCU. Although this resulted in an increase in the number of payments required by law, there was no change in the number of payments recorded for the paying taxes indicators as the case study company files and pays VAT online. However, an increase in the time to file and pay VAT was recorded as a result of the increase in the number of filings. 
</t>
  </si>
  <si>
    <r>
      <t>Under the column 'Description of change in data due to case study update (+/-0.5)', the label 'no change in score' indicates that updating the GNIpc did not have an impact on these economies' scores for the ease of paying taxes.
Under the column 'Description of change in data due to case study update (+/-0.5)', the label 'minor change' indicates that for these economies updating the GNIpc had an impact of &lt;</t>
    </r>
    <r>
      <rPr>
        <sz val="9"/>
        <rFont val="Calibri"/>
        <family val="2"/>
        <scheme val="minor"/>
      </rPr>
      <t xml:space="preserve">+0.5 and &gt;-0.5 </t>
    </r>
    <r>
      <rPr>
        <sz val="9"/>
        <color theme="1"/>
        <rFont val="Calibri"/>
        <family val="2"/>
        <scheme val="minor"/>
      </rPr>
      <t>on the score for the ease of paying taxes.</t>
    </r>
  </si>
  <si>
    <t>This indicates that under 2018 GNIpc, the case study company moved from filing/paying taxes manually to electronically, or the case study company uses advanced software for tax preparation.</t>
  </si>
  <si>
    <t>This indicates that under 2018 GNIpc, the case study company is eligible to apply for a VAT cash refund per legislation.</t>
  </si>
  <si>
    <t>This indicates that under 2018 GNIpc, the case study company changed tax regimes (for example, a progressive tax system).</t>
  </si>
  <si>
    <t>This indicates that under 2018 GNIpc, a new schedule of contributions applies to the new salaries of the case study company.</t>
  </si>
  <si>
    <t xml:space="preserve">This indicates that under 2018 GNIpc, a new schedule of taxes applies to the updated values of the company's financial statements. For example, business tax is levied based on a schedule that depends on the company's turnover. </t>
  </si>
  <si>
    <t>Other taxes: Updated value of assets/turnover shifted to a new schedule of taxes/charges (for example, property tax, business tax, and so on)</t>
  </si>
  <si>
    <t>Updated case study company no longer eligible for a tax or new tax is applicable to the company</t>
  </si>
  <si>
    <t>Updated case study company files or pays a tax more/less frequently</t>
  </si>
  <si>
    <t>This indicates that under 2018 GNIpc, the case study company is no longer mandated to pay/withhold a tax or a contribution, or the case study company must now pay/withhold a new tax or contribution.</t>
  </si>
  <si>
    <t>Updated case study company files or pays a tax more frequently</t>
  </si>
  <si>
    <t>Updated case study company no longer eligible for a tax, or a new tax is applicable to the company</t>
  </si>
  <si>
    <t xml:space="preserve">Other taxes: Updated value of assets/turnover shifted to a new schedule of taxes/charges </t>
  </si>
  <si>
    <t xml:space="preserve">Updated case study company files or pays taxes electronically or uses advanced software </t>
  </si>
  <si>
    <t>Change in Total Tax and Contribution Rate (Yes/No)</t>
  </si>
  <si>
    <t>OECD high income</t>
  </si>
  <si>
    <r>
      <t xml:space="preserve">1. Chapter VI of The Employees’ State Insurance (Central) Rules (1950) sets out the wage limit for coverage of an employee under the Employees' State Insurance Act. Only employees whose monthly wages are 21,000 LCU or below are covered under the Act. Under the 2018 GNIpc, the salaries of employees increased above the cap of 21,000 LCU. As a result, the Employees' State Insurance contribution is no longer applicable to the case study company. With this update, the total tax and contribution rate falls as a consequence, </t>
    </r>
    <r>
      <rPr>
        <sz val="11"/>
        <color theme="1"/>
        <rFont val="Calibri (Body)"/>
      </rPr>
      <t>as well as a decrease in the number of payments and time to comply with labor taxes.</t>
    </r>
    <r>
      <rPr>
        <sz val="11"/>
        <color theme="1"/>
        <rFont val="Calibri"/>
        <family val="2"/>
        <scheme val="minor"/>
      </rPr>
      <t xml:space="preserve">
2. Under Section 115BAA of the Income Tax Act (1961), manufacturing companies with total income above 10 million LCU but under 100 million LCU are subject to an additional surcharge tax. Under the 2018 GNIpc, the case study company's total tax income moved above the threshold of 10 million LCU, and the company's income became subject to a surcharge tax of 7%. The corporate income total tax and contribution rate increased as a consequence.</t>
    </r>
  </si>
  <si>
    <t>Change in paying taxes score due to case study update (+/-0.5)</t>
  </si>
  <si>
    <r>
      <t xml:space="preserve">For some economies, updating the GNIpc in local currency to the 2018 value is not sufficient to meet the domestic minimum wage requirements. Therefore, to bring all case study employees' salaries up to the required minimum wage, the GNIpc has been multiplied by two or three times.  The same approach was applied when the GNIpc was updated in </t>
    </r>
    <r>
      <rPr>
        <i/>
        <sz val="9"/>
        <color theme="1"/>
        <rFont val="Calibri"/>
        <family val="2"/>
        <scheme val="minor"/>
      </rPr>
      <t>Doing Business 2015</t>
    </r>
    <r>
      <rPr>
        <sz val="9"/>
        <color theme="1"/>
        <rFont val="Calibri"/>
        <family val="2"/>
        <scheme val="minor"/>
      </rPr>
      <t xml:space="preserve">. </t>
    </r>
  </si>
  <si>
    <r>
      <t xml:space="preserve">The Central African Republic has three fixed taxes: property tax, environmental tax, and stamp duty. Taxes that are charged as a fixed amount become smaller in relation to the commercial profit, which is calculated as </t>
    </r>
    <r>
      <rPr>
        <sz val="11"/>
        <rFont val="Calibri (Body)"/>
      </rPr>
      <t xml:space="preserve">59.4 </t>
    </r>
    <r>
      <rPr>
        <sz val="11"/>
        <rFont val="Calibri"/>
        <family val="2"/>
        <scheme val="minor"/>
      </rPr>
      <t>times new GNIpc, and the total tax and contribution rate of each tax falls as a consequence.</t>
    </r>
  </si>
  <si>
    <t>Vehicle tax and property tax are fixed amounts. Both taxes are levied in USD. First, both fixed taxes were converted to LCU using the updated conversion rate for 2018. Second, where taxes are charged as a fixed amount then these will become smaller in relation to the commercial profit, which is calculated as 59.4 times new GNIpc and the total tax and contribution rate of falls as a consequence.</t>
  </si>
  <si>
    <r>
      <t>The national education levy is calculated as 0.75% of gross revenue and capped at a maximum levy of 100,000 LCU. Before and under the 2018 GNIpc update, the national education levy remained fixed at 100,000 LCU. Taxes charged as a fixed amount become smaller in relation to the commercial profit, which is calculated as 59.4</t>
    </r>
    <r>
      <rPr>
        <sz val="11"/>
        <color rgb="FFFF0000"/>
        <rFont val="Calibri (Body)"/>
      </rPr>
      <t xml:space="preserve"> </t>
    </r>
    <r>
      <rPr>
        <sz val="11"/>
        <color theme="1"/>
        <rFont val="Calibri"/>
        <family val="2"/>
        <scheme val="minor"/>
      </rPr>
      <t>times new GNIpc, and the total tax and contribution rate falls as a consequence.</t>
    </r>
  </si>
  <si>
    <t>Guinea's minimum flat tax (IMF) is calculated as the highest between 1.5%*turnover and a minimum threshold that was 75,000,000 LCU in 2018 (DB 2020). Under the 2018 GNIpc update, turnover increased from 3,343,938,834 LCU to 7,900,628,172 LCU. Before the 2018 GNIpc update, the IMF was equal to the minimum threshold of 75,000,000 LCU (because 1.5%*sales &lt; the minimum threshold). Under the 2018 GNIpc, sales*1.5% is higher than the minimum threshold of 75,000,000 LCU. Therefore, the amount of IMF has increased by less than the increase in commercial profit, which is calculated as 59.4 times new GNIpc, and the total tax and contribution rate falls as a consequence.</t>
  </si>
  <si>
    <t xml:space="preserve">In Mauritania, business tax and vehicle tax are fixed amounts. Where tax is charged as a fixed amount, this becomes smaller in relation to the commercial profit, which is calculated as 59.4 times new GNIpc, and the total tax and contribution rate of each tax falls as a consequence. </t>
  </si>
  <si>
    <t xml:space="preserve">Nepal has the following taxes that are fixed amounts: employer paid medical insurance, employer paid accident insurance, ownership renewal tax on vehicles, and municipal business tax. Where tax is charged as a fixed amount, this becomes smaller in relation to the commercial profit, which is calculated as 59.4 times new GNIpc, and the total tax and contribution rate of each tax falls as a consequence. </t>
  </si>
  <si>
    <r>
      <t xml:space="preserve">1. In Pakistan (both cities), the following taxes are fixed amounts: professional tax, employee old age benefit contributions, education </t>
    </r>
    <r>
      <rPr>
        <sz val="11"/>
        <rFont val="Calibri (Body)"/>
      </rPr>
      <t>cess</t>
    </r>
    <r>
      <rPr>
        <sz val="11"/>
        <rFont val="Calibri"/>
        <family val="2"/>
        <scheme val="minor"/>
      </rPr>
      <t>, and vehicle tax. Taxes that are charged as a fixed amount become smaller in relation to the commercial profit, which is calculated as 59.4 times new GNIpc, and the total tax and contribution rate falls as a consequence.
2. Prior to the 2018 GNIpc, only managers' salaries were above the ceiling for the calculation of the social secuirty contributions. With the 2018 GNIpc update, the salaries of all employees are above the ceiling. As such, for all employees the social security contributions are calculated using the ceiling as the taxable base. The contributions increased disproportionately to the increase in commercial profit, and the total tax and contribution rate falls as a consequence.
3. Turnover of the case study company increased from 127,228,185 LCU to 358,016,442 LCU. Under the 2018 GNIpc update, the case study company moved from a small to a large company. As such, the corporate income tax rate changed from 25% (for small companies ) to 29% (for large companies).</t>
    </r>
  </si>
  <si>
    <r>
      <t>In Papua New Guinea, land fees tax, NCDC land tax, and vehicle tax are fixed amounts. Taxes charged as a fixed amount become smaller in relation to the commercial profit, which is calculated as 59.4</t>
    </r>
    <r>
      <rPr>
        <sz val="11"/>
        <color rgb="FFFF0000"/>
        <rFont val="Calibri (Body)"/>
      </rPr>
      <t xml:space="preserve"> </t>
    </r>
    <r>
      <rPr>
        <sz val="11"/>
        <color theme="1"/>
        <rFont val="Calibri"/>
        <family val="2"/>
        <scheme val="minor"/>
      </rPr>
      <t>times new GNIpc, and the total tax and contribution rate of each tax falls as a consequence.</t>
    </r>
  </si>
  <si>
    <t>1. The Philippines has the following taxes that are fixed amounts: environmental tax, vehicle tax, housing development fund, employer's compensation, BIR certificate, and community tax certificate fee. Taxes charged as a fixed amount become smaller in relation to the commercial profit, which is calculated as 59.4 times new GNIpc, and the total tax and contribution rate of each tax falls as a consequence.
2. Under the 2018 GNIpc, the salaries of assistants and workers moved above the ceiling. As such, social security contributions increased disproportionately to the increase in commercial profit, and the total tax and contribution rate falls as a consequence.</t>
  </si>
  <si>
    <r>
      <t>In Sudan, state business tax, vehicle license tax, and stamp duty are fixed amounts. Taxes charged as a fixed amount become smaller in relation to the commercial profit, which is calculated as 59.4</t>
    </r>
    <r>
      <rPr>
        <sz val="11"/>
        <color rgb="FFFF0000"/>
        <rFont val="Calibri (Body)"/>
      </rPr>
      <t xml:space="preserve"> </t>
    </r>
    <r>
      <rPr>
        <sz val="11"/>
        <color theme="1"/>
        <rFont val="Calibri"/>
        <family val="2"/>
        <scheme val="minor"/>
      </rPr>
      <t>times new GNIpc, and the total tax and contribution rate of each tax falls as a consequence.</t>
    </r>
  </si>
  <si>
    <t>Real estate tax and vehicle tax are fixed amounts. Taxes that are charged as a fixed amount then these will become smaller in relation to the commercial profit which is calculated as 59.4 times new GNIpc and the total tax and contribution rate of each tax falls as a consequence.</t>
  </si>
  <si>
    <t>In Uganda, property tax and stamp duty on contracts are fixed amounts. Taxes charged as a fixed amount become smaller in relation to the commercial profit, which is calculated as 59.4 times new GNIpc, and the total tax and contribution rate of each tax falls as a consequence.</t>
  </si>
  <si>
    <t>In Kenya, the following taxes are fixed amounts or part of the tax is a fixed amount: unified business registry, land rent, road maintenance levy, tax on check transactions, standard levy, training tax, duty levy, social security contributions (NSSF), and motor tax. Taxes charged as a fixed amount become smaller in relation to the commercial profit, which is calculated as 59.4 times new GNIpc, and the total tax and contribution rate of each tax falls as a consequence.</t>
  </si>
  <si>
    <t>Municipal tax in Liberia is a fixed amount levied in USD. First, the tax was converted to LCU using the updated conversion rate for 2018. Second, where a tax is charged as a fixed amount, this becomes smaller in relation to the commercial profit, which is calculated as 59.4 times new GNIpc, and the total tax and contribution rate falls as a consequence.</t>
  </si>
  <si>
    <t>Kiribati's corporate income tax (CIT) is progressive: for the first 25,000 LCU of profits, the CIT rate is 20%; from 25,001 LCU to 50,000 LCU, the CIT rate is 30%. For the portion of profits above 50,000 LCU, the CIT rate is 35%. Before the 2018 GNIpc update, the portion of profits taxed at the 20% CIT rate was 25,000 LCU, the portion taxed at the 30% CIT rate was 24,999 LCU, and the portion taxed at 35% CIT rate was 59,381 LCU. Under the 2018 GNIpc, the portions taxed at 20% CIT rate and 30% CIT rate remained the same, while the portion taxed at 35% increased to 148,301 LCU. The portion of taxable profits taxed at the highest CIT rate increased by more than the increase in the commercial profit, which is calculated as 59.4 times new GNIpc, and the total tax and contribution rate increased as a consequence.</t>
  </si>
  <si>
    <t>GNIpc = Gross national income per capita</t>
  </si>
  <si>
    <t>LCU = Local currency unit</t>
  </si>
  <si>
    <t>VAT = Value-added tax</t>
  </si>
  <si>
    <t>CIT = Corporate income tax</t>
  </si>
  <si>
    <t>Total tax and contributinon rate of taxes that are a fixed amount impacted by the change in commercial profit</t>
  </si>
  <si>
    <t>Abbreviations</t>
  </si>
  <si>
    <r>
      <t>This indicates that under 2018 GNIpc, taxes that remain fixed amounts become smaller in relation to the commercial profit, which is calculated as 59.4</t>
    </r>
    <r>
      <rPr>
        <sz val="9"/>
        <color rgb="FFFF0000"/>
        <rFont val="Calibri"/>
        <family val="2"/>
        <scheme val="minor"/>
      </rPr>
      <t xml:space="preserve"> </t>
    </r>
    <r>
      <rPr>
        <sz val="9"/>
        <color theme="1"/>
        <rFont val="Calibri"/>
        <family val="2"/>
      </rPr>
      <t xml:space="preserve">of </t>
    </r>
    <r>
      <rPr>
        <sz val="9"/>
        <color theme="1"/>
        <rFont val="Calibri"/>
        <family val="2"/>
        <scheme val="minor"/>
      </rPr>
      <t>new GNIpc.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</si>
</sst>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6">
    <font>
      <sz val="11"/>
      <color theme="1"/>
      <name val="Calibri"/>
      <family val="2"/>
      <scheme val="minor"/>
    </font>
    <font>
      <b/>
      <sz val="12"/>
      <name val="Calibri"/>
      <family val="2"/>
    </font>
    <font>
      <b/>
      <sz val="12"/>
      <color rgb="FF000000"/>
      <name val="Calibri"/>
      <family val="2"/>
    </font>
    <font>
      <sz val="12"/>
      <color rgb="FF000000"/>
      <name val="Calibri"/>
      <family val="2"/>
    </font>
    <font>
      <sz val="12"/>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sz val="11"/>
      <name val="Calibri"/>
      <family val="2"/>
      <scheme val="minor"/>
    </font>
    <font>
      <sz val="12"/>
      <name val="Calibri"/>
      <family val="2"/>
    </font>
    <font>
      <sz val="12"/>
      <name val="Calibri"/>
      <family val="2"/>
      <scheme val="minor"/>
    </font>
    <font>
      <b/>
      <sz val="9"/>
      <name val="Calibri"/>
      <family val="2"/>
    </font>
    <font>
      <sz val="9"/>
      <color theme="1"/>
      <name val="Calibri"/>
      <family val="2"/>
      <scheme val="minor"/>
    </font>
    <font>
      <sz val="9"/>
      <name val="Calibri"/>
      <family val="2"/>
      <scheme val="minor"/>
    </font>
    <font>
      <sz val="11"/>
      <color theme="1"/>
      <name val="Calibri"/>
      <family val="2"/>
      <scheme val="minor"/>
    </font>
    <font>
      <i/>
      <sz val="11"/>
      <color theme="1"/>
      <name val="Calibri"/>
      <family val="2"/>
      <scheme val="minor"/>
    </font>
    <font>
      <b/>
      <i/>
      <sz val="12"/>
      <color theme="1"/>
      <name val="Calibri"/>
      <family val="2"/>
      <scheme val="minor"/>
    </font>
    <font>
      <b/>
      <sz val="10"/>
      <color rgb="FF000000"/>
      <name val="Calibri"/>
      <family val="2"/>
    </font>
    <font>
      <sz val="10"/>
      <color rgb="FF000000"/>
      <name val="Calibri"/>
      <family val="2"/>
    </font>
    <font>
      <sz val="11"/>
      <color rgb="FFFF0000"/>
      <name val="Calibri (Body)"/>
    </font>
    <font>
      <sz val="11"/>
      <color theme="1"/>
      <name val="Calibri (Body)"/>
    </font>
    <font>
      <sz val="9"/>
      <color rgb="FFFF0000"/>
      <name val="Calibri"/>
      <family val="2"/>
      <scheme val="minor"/>
    </font>
    <font>
      <sz val="11"/>
      <name val="Calibri (Body)"/>
    </font>
    <font>
      <i/>
      <sz val="9"/>
      <color theme="1"/>
      <name val="Calibri"/>
      <family val="2"/>
      <scheme val="minor"/>
    </font>
    <font>
      <b/>
      <sz val="11"/>
      <name val="Calibri"/>
      <family val="2"/>
    </font>
    <font>
      <sz val="9"/>
      <color theme="1"/>
      <name val="Calibri"/>
      <family val="2"/>
    </font>
  </fonts>
  <fills count="9">
    <fill>
      <patternFill patternType="none"/>
    </fill>
    <fill>
      <patternFill patternType="gray125"/>
    </fill>
    <fill>
      <patternFill patternType="solid">
        <fgColor theme="8" tint="0.39997558519241921"/>
        <bgColor rgb="FF000000"/>
      </patternFill>
    </fill>
    <fill>
      <patternFill patternType="solid">
        <fgColor theme="7" tint="0.59999389629810485"/>
        <bgColor rgb="FF000000"/>
      </patternFill>
    </fill>
    <fill>
      <patternFill patternType="solid">
        <fgColor theme="0" tint="-4.9989318521683403E-2"/>
        <bgColor rgb="FF000000"/>
      </patternFill>
    </fill>
    <fill>
      <patternFill patternType="solid">
        <fgColor theme="5"/>
        <bgColor indexed="64"/>
      </patternFill>
    </fill>
    <fill>
      <patternFill patternType="solid">
        <fgColor theme="5" tint="0.79998168889431442"/>
        <bgColor rgb="FF000000"/>
      </patternFill>
    </fill>
    <fill>
      <patternFill patternType="solid">
        <fgColor theme="0" tint="-0.249977111117893"/>
        <bgColor indexed="64"/>
      </patternFill>
    </fill>
    <fill>
      <patternFill patternType="solid">
        <fgColor theme="0"/>
        <bgColor indexed="64"/>
      </patternFill>
    </fill>
  </fills>
  <borders count="10">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3" fontId="14" fillId="0" borderId="0" applyFont="0" applyFill="0" applyBorder="0" applyAlignment="0" applyProtection="0"/>
  </cellStyleXfs>
  <cellXfs count="48">
    <xf numFmtId="0" fontId="0" fillId="0" borderId="0" xfId="0"/>
    <xf numFmtId="0" fontId="1" fillId="0" borderId="0" xfId="0" applyFont="1" applyAlignment="1">
      <alignment horizontal="center" vertical="top" wrapText="1"/>
    </xf>
    <xf numFmtId="0" fontId="2" fillId="0" borderId="0" xfId="0" applyFont="1" applyAlignment="1">
      <alignment horizontal="left" vertical="top"/>
    </xf>
    <xf numFmtId="0" fontId="1" fillId="2" borderId="0" xfId="0" applyFont="1" applyFill="1" applyAlignment="1">
      <alignment horizontal="center" vertical="top" wrapText="1"/>
    </xf>
    <xf numFmtId="0" fontId="1" fillId="3" borderId="0" xfId="0" applyFont="1" applyFill="1" applyAlignment="1">
      <alignment horizontal="center" vertical="top" wrapText="1"/>
    </xf>
    <xf numFmtId="0" fontId="1" fillId="4" borderId="0" xfId="0" applyFont="1" applyFill="1" applyAlignment="1">
      <alignment horizontal="center" vertical="top" wrapText="1"/>
    </xf>
    <xf numFmtId="0" fontId="1" fillId="6" borderId="0" xfId="0" applyFont="1" applyFill="1" applyAlignment="1">
      <alignment horizontal="center" vertical="top" wrapText="1"/>
    </xf>
    <xf numFmtId="0" fontId="6" fillId="0" borderId="0" xfId="0" applyFont="1"/>
    <xf numFmtId="0" fontId="3" fillId="0" borderId="0" xfId="0" applyFont="1" applyAlignment="1">
      <alignment horizontal="left" vertical="top"/>
    </xf>
    <xf numFmtId="0" fontId="5" fillId="0" borderId="0" xfId="0" applyFont="1"/>
    <xf numFmtId="0" fontId="0" fillId="0" borderId="0" xfId="0" applyAlignment="1"/>
    <xf numFmtId="0" fontId="0" fillId="0" borderId="0" xfId="0" applyFill="1"/>
    <xf numFmtId="0" fontId="2" fillId="0" borderId="0" xfId="0" applyFont="1" applyFill="1" applyAlignment="1">
      <alignment horizontal="left" vertical="top"/>
    </xf>
    <xf numFmtId="164" fontId="3" fillId="0" borderId="0" xfId="0" applyNumberFormat="1" applyFont="1" applyAlignment="1">
      <alignment horizontal="center" vertical="top"/>
    </xf>
    <xf numFmtId="164" fontId="0" fillId="0" borderId="0" xfId="0" applyNumberFormat="1"/>
    <xf numFmtId="164" fontId="3" fillId="0" borderId="0" xfId="0" applyNumberFormat="1" applyFont="1" applyAlignment="1">
      <alignment horizontal="left" vertical="top"/>
    </xf>
    <xf numFmtId="43" fontId="3" fillId="0" borderId="0" xfId="0" applyNumberFormat="1" applyFont="1" applyAlignment="1">
      <alignment horizontal="left" vertical="top"/>
    </xf>
    <xf numFmtId="0" fontId="9" fillId="0" borderId="0" xfId="0" applyFont="1" applyAlignment="1">
      <alignment horizontal="right" vertical="top"/>
    </xf>
    <xf numFmtId="0" fontId="10" fillId="0" borderId="0" xfId="0" applyFont="1" applyAlignment="1">
      <alignment horizontal="right"/>
    </xf>
    <xf numFmtId="0" fontId="0" fillId="0" borderId="0" xfId="0" applyAlignment="1">
      <alignment vertical="top"/>
    </xf>
    <xf numFmtId="164" fontId="0" fillId="0" borderId="0" xfId="1" applyNumberFormat="1" applyFont="1"/>
    <xf numFmtId="164" fontId="0" fillId="0" borderId="0" xfId="1" applyNumberFormat="1" applyFont="1" applyFill="1"/>
    <xf numFmtId="0" fontId="4" fillId="0" borderId="0" xfId="0" applyFont="1" applyAlignment="1">
      <alignment horizontal="right"/>
    </xf>
    <xf numFmtId="0" fontId="3" fillId="0" borderId="0" xfId="0" applyFont="1" applyAlignment="1">
      <alignment horizontal="right" vertical="top"/>
    </xf>
    <xf numFmtId="164" fontId="0" fillId="0" borderId="0" xfId="1" applyNumberFormat="1" applyFont="1" applyAlignment="1">
      <alignment horizontal="right"/>
    </xf>
    <xf numFmtId="0" fontId="15" fillId="0" borderId="0" xfId="0" applyFont="1" applyAlignment="1">
      <alignment horizontal="center"/>
    </xf>
    <xf numFmtId="0" fontId="17" fillId="0" borderId="0" xfId="0" applyFont="1" applyAlignment="1">
      <alignment horizontal="left" vertical="top"/>
    </xf>
    <xf numFmtId="0" fontId="18" fillId="0" borderId="0" xfId="0" applyFont="1" applyAlignment="1">
      <alignment horizontal="left" vertical="top"/>
    </xf>
    <xf numFmtId="0" fontId="18" fillId="8" borderId="0" xfId="0" applyFont="1" applyFill="1" applyAlignment="1">
      <alignment horizontal="left" vertical="top"/>
    </xf>
    <xf numFmtId="0" fontId="12" fillId="8" borderId="2" xfId="0" applyFont="1" applyFill="1" applyBorder="1" applyAlignment="1">
      <alignment vertical="top" wrapText="1"/>
    </xf>
    <xf numFmtId="0" fontId="11" fillId="0" borderId="2" xfId="0" applyFont="1" applyFill="1" applyBorder="1" applyAlignment="1">
      <alignment horizontal="left" vertical="top" wrapText="1"/>
    </xf>
    <xf numFmtId="0" fontId="12" fillId="0" borderId="2" xfId="0" applyFont="1" applyBorder="1" applyAlignment="1">
      <alignment vertical="top" wrapText="1"/>
    </xf>
    <xf numFmtId="0" fontId="11" fillId="8" borderId="2" xfId="0" applyFont="1" applyFill="1" applyBorder="1" applyAlignment="1">
      <alignment horizontal="left" vertical="top" wrapText="1"/>
    </xf>
    <xf numFmtId="0" fontId="12" fillId="0" borderId="2" xfId="0" applyFont="1" applyFill="1" applyBorder="1" applyAlignment="1">
      <alignment vertical="top" wrapText="1"/>
    </xf>
    <xf numFmtId="0" fontId="8" fillId="0" borderId="0" xfId="0" applyFont="1"/>
    <xf numFmtId="164" fontId="0" fillId="0" borderId="0" xfId="1" applyNumberFormat="1" applyFont="1" applyAlignment="1"/>
    <xf numFmtId="0" fontId="24" fillId="0" borderId="0" xfId="0" applyFont="1" applyFill="1" applyBorder="1" applyAlignment="1">
      <alignment horizontal="left" vertical="top" wrapText="1"/>
    </xf>
    <xf numFmtId="0" fontId="7" fillId="7" borderId="0" xfId="0" applyFont="1" applyFill="1" applyAlignment="1">
      <alignment horizontal="center"/>
    </xf>
    <xf numFmtId="0" fontId="7" fillId="5" borderId="0" xfId="0" applyFont="1" applyFill="1" applyAlignment="1">
      <alignment horizontal="center"/>
    </xf>
    <xf numFmtId="0" fontId="12" fillId="8" borderId="3" xfId="0" applyFont="1" applyFill="1" applyBorder="1" applyAlignment="1">
      <alignment horizontal="left" vertical="top" wrapText="1"/>
    </xf>
    <xf numFmtId="0" fontId="12" fillId="8" borderId="1" xfId="0" applyFont="1" applyFill="1" applyBorder="1" applyAlignment="1">
      <alignment horizontal="left" vertical="top" wrapText="1"/>
    </xf>
    <xf numFmtId="0" fontId="12" fillId="8" borderId="4" xfId="0" applyFont="1" applyFill="1" applyBorder="1" applyAlignment="1">
      <alignment horizontal="left" vertical="top" wrapText="1"/>
    </xf>
    <xf numFmtId="0" fontId="12" fillId="8" borderId="5" xfId="0" applyFont="1" applyFill="1" applyBorder="1" applyAlignment="1">
      <alignment horizontal="left" vertical="top" wrapText="1"/>
    </xf>
    <xf numFmtId="0" fontId="12" fillId="8" borderId="0" xfId="0" applyFont="1" applyFill="1" applyBorder="1" applyAlignment="1">
      <alignment horizontal="left" vertical="top" wrapText="1"/>
    </xf>
    <xf numFmtId="0" fontId="12" fillId="8" borderId="6" xfId="0" applyFont="1" applyFill="1" applyBorder="1" applyAlignment="1">
      <alignment horizontal="left" vertical="top" wrapText="1"/>
    </xf>
    <xf numFmtId="0" fontId="12" fillId="8" borderId="7" xfId="0" applyFont="1" applyFill="1" applyBorder="1" applyAlignment="1">
      <alignment horizontal="left" vertical="top" wrapText="1"/>
    </xf>
    <xf numFmtId="0" fontId="12" fillId="8" borderId="8" xfId="0" applyFont="1" applyFill="1" applyBorder="1" applyAlignment="1">
      <alignment horizontal="left" vertical="top" wrapText="1"/>
    </xf>
    <xf numFmtId="0" fontId="12" fillId="8" borderId="9" xfId="0" applyFont="1" applyFill="1" applyBorder="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3081F-663B-40D8-BAA1-DF7CE4AF39FF}">
  <dimension ref="A1:AJ202"/>
  <sheetViews>
    <sheetView tabSelected="1" zoomScale="70" zoomScaleNormal="70" workbookViewId="0">
      <pane xSplit="1" ySplit="2" topLeftCell="B3" activePane="bottomRight" state="frozen"/>
      <selection pane="topRight" activeCell="B1" sqref="B1"/>
      <selection pane="bottomLeft" activeCell="A3" sqref="A3"/>
      <selection pane="bottomRight" activeCell="A2" sqref="A2"/>
    </sheetView>
  </sheetViews>
  <sheetFormatPr defaultColWidth="8.81640625" defaultRowHeight="14.5"/>
  <cols>
    <col min="1" max="1" width="29.1796875" bestFit="1" customWidth="1"/>
    <col min="2" max="2" width="29.1796875" customWidth="1"/>
    <col min="3" max="3" width="16.1796875" customWidth="1"/>
    <col min="4" max="4" width="17" bestFit="1" customWidth="1"/>
    <col min="5" max="5" width="23.1796875" customWidth="1"/>
    <col min="6" max="6" width="16.453125" customWidth="1"/>
    <col min="7" max="7" width="17" bestFit="1" customWidth="1"/>
    <col min="8" max="8" width="18.453125" customWidth="1"/>
    <col min="9" max="9" width="19.6328125" customWidth="1"/>
    <col min="10" max="10" width="11" customWidth="1"/>
    <col min="11" max="11" width="15.453125" customWidth="1"/>
    <col min="12" max="12" width="16.453125" customWidth="1"/>
    <col min="13" max="13" width="13.453125" customWidth="1"/>
    <col min="14" max="14" width="32.453125" customWidth="1"/>
    <col min="15" max="15" width="21.453125" customWidth="1"/>
    <col min="16" max="16" width="16.453125" customWidth="1"/>
    <col min="17" max="17" width="15.453125" customWidth="1"/>
    <col min="18" max="19" width="16.1796875" customWidth="1"/>
    <col min="20" max="20" width="22.453125" customWidth="1"/>
    <col min="21" max="21" width="25.453125" customWidth="1"/>
    <col min="22" max="22" width="19.1796875" customWidth="1"/>
    <col min="23" max="23" width="17.453125" customWidth="1"/>
  </cols>
  <sheetData>
    <row r="1" spans="1:36" ht="15.5">
      <c r="D1" s="25" t="s">
        <v>214</v>
      </c>
      <c r="G1" s="25" t="s">
        <v>214</v>
      </c>
      <c r="J1" s="37" t="s">
        <v>204</v>
      </c>
      <c r="K1" s="37"/>
      <c r="L1" s="37"/>
      <c r="M1" s="37"/>
      <c r="N1" s="25" t="s">
        <v>215</v>
      </c>
      <c r="O1" s="38" t="s">
        <v>216</v>
      </c>
      <c r="P1" s="38"/>
      <c r="Q1" s="38"/>
      <c r="R1" s="38"/>
      <c r="S1" s="38"/>
      <c r="T1" s="38"/>
      <c r="U1" s="38"/>
      <c r="V1" s="38"/>
      <c r="W1" s="38"/>
    </row>
    <row r="2" spans="1:36" ht="91.5" customHeight="1">
      <c r="A2" s="1" t="s">
        <v>0</v>
      </c>
      <c r="B2" s="1" t="s">
        <v>192</v>
      </c>
      <c r="C2" s="3" t="s">
        <v>217</v>
      </c>
      <c r="D2" s="3" t="s">
        <v>186</v>
      </c>
      <c r="E2" s="3" t="s">
        <v>219</v>
      </c>
      <c r="F2" s="4" t="s">
        <v>218</v>
      </c>
      <c r="G2" s="4" t="s">
        <v>186</v>
      </c>
      <c r="H2" s="4" t="s">
        <v>220</v>
      </c>
      <c r="I2" s="5" t="s">
        <v>267</v>
      </c>
      <c r="J2" s="5" t="s">
        <v>187</v>
      </c>
      <c r="K2" s="5" t="s">
        <v>188</v>
      </c>
      <c r="L2" s="5" t="s">
        <v>264</v>
      </c>
      <c r="M2" s="5" t="s">
        <v>189</v>
      </c>
      <c r="N2" s="5" t="s">
        <v>213</v>
      </c>
      <c r="O2" s="6" t="s">
        <v>263</v>
      </c>
      <c r="P2" s="6" t="s">
        <v>210</v>
      </c>
      <c r="Q2" s="6" t="s">
        <v>211</v>
      </c>
      <c r="R2" s="6" t="s">
        <v>193</v>
      </c>
      <c r="S2" s="6" t="s">
        <v>195</v>
      </c>
      <c r="T2" s="6" t="s">
        <v>262</v>
      </c>
      <c r="U2" s="6" t="s">
        <v>288</v>
      </c>
      <c r="V2" s="6" t="s">
        <v>261</v>
      </c>
      <c r="W2" s="6" t="s">
        <v>260</v>
      </c>
    </row>
    <row r="3" spans="1:36" ht="15.5">
      <c r="A3" s="2" t="s">
        <v>81</v>
      </c>
      <c r="B3" s="8" t="s">
        <v>196</v>
      </c>
      <c r="C3" s="20">
        <v>31666.019999999997</v>
      </c>
      <c r="D3" s="18">
        <v>1</v>
      </c>
      <c r="E3" s="20">
        <v>31666.019999999997</v>
      </c>
      <c r="F3" s="13">
        <v>38157.81174214284</v>
      </c>
      <c r="G3" s="22">
        <v>1</v>
      </c>
      <c r="H3" s="14">
        <v>38157.81174214284</v>
      </c>
      <c r="I3" t="s">
        <v>191</v>
      </c>
      <c r="N3" t="s">
        <v>202</v>
      </c>
      <c r="AJ3" t="s">
        <v>190</v>
      </c>
    </row>
    <row r="4" spans="1:36" ht="15.5">
      <c r="A4" s="2" t="s">
        <v>47</v>
      </c>
      <c r="B4" s="8" t="s">
        <v>200</v>
      </c>
      <c r="C4" s="20">
        <v>427415.59812793514</v>
      </c>
      <c r="D4" s="18">
        <v>1</v>
      </c>
      <c r="E4" s="20">
        <v>427415.59812793514</v>
      </c>
      <c r="F4" s="13">
        <v>567589.267653091</v>
      </c>
      <c r="G4" s="22">
        <v>1</v>
      </c>
      <c r="H4" s="14">
        <v>567589.267653091</v>
      </c>
      <c r="I4" t="s">
        <v>191</v>
      </c>
      <c r="N4" t="s">
        <v>202</v>
      </c>
      <c r="AJ4" t="s">
        <v>191</v>
      </c>
    </row>
    <row r="5" spans="1:36" ht="15.5">
      <c r="A5" s="2" t="s">
        <v>60</v>
      </c>
      <c r="B5" s="8" t="s">
        <v>201</v>
      </c>
      <c r="C5" s="20">
        <v>350144.87594104285</v>
      </c>
      <c r="D5" s="18">
        <v>1</v>
      </c>
      <c r="E5" s="20">
        <v>350144.87594104285</v>
      </c>
      <c r="F5" s="13">
        <v>489121.67485221906</v>
      </c>
      <c r="G5" s="22">
        <v>1</v>
      </c>
      <c r="H5" s="14">
        <v>489121.67485221906</v>
      </c>
      <c r="I5" t="s">
        <v>191</v>
      </c>
      <c r="N5" t="s">
        <v>202</v>
      </c>
    </row>
    <row r="6" spans="1:36" ht="15.5">
      <c r="A6" s="2" t="s">
        <v>162</v>
      </c>
      <c r="B6" s="8" t="s">
        <v>199</v>
      </c>
      <c r="C6" s="20">
        <v>470355.69986586983</v>
      </c>
      <c r="D6" s="18">
        <v>1</v>
      </c>
      <c r="E6" s="20">
        <v>470355.69986586983</v>
      </c>
      <c r="F6" s="13">
        <v>829200.95686370658</v>
      </c>
      <c r="G6" s="22">
        <v>1</v>
      </c>
      <c r="H6" s="14">
        <v>829200.95686370658</v>
      </c>
      <c r="I6" t="s">
        <v>191</v>
      </c>
      <c r="N6" t="s">
        <v>202</v>
      </c>
    </row>
    <row r="7" spans="1:36" ht="15.5">
      <c r="A7" s="2" t="s">
        <v>57</v>
      </c>
      <c r="B7" s="8" t="s">
        <v>197</v>
      </c>
      <c r="C7" s="20">
        <v>34402.060712036146</v>
      </c>
      <c r="D7" s="18">
        <v>1</v>
      </c>
      <c r="E7" s="20">
        <v>34402.060712036146</v>
      </c>
      <c r="F7" s="13">
        <v>42850.65565642016</v>
      </c>
      <c r="G7" s="22">
        <v>1</v>
      </c>
      <c r="H7" s="14">
        <v>42850.65565642016</v>
      </c>
      <c r="I7" t="s">
        <v>191</v>
      </c>
      <c r="N7" t="s">
        <v>202</v>
      </c>
    </row>
    <row r="8" spans="1:36" ht="15.5">
      <c r="A8" s="2" t="s">
        <v>110</v>
      </c>
      <c r="B8" s="8" t="s">
        <v>197</v>
      </c>
      <c r="C8" s="20">
        <v>44091.639970390723</v>
      </c>
      <c r="D8" s="18">
        <v>1</v>
      </c>
      <c r="E8" s="20">
        <v>44091.639970390723</v>
      </c>
      <c r="F8" s="13">
        <v>315582.64128250536</v>
      </c>
      <c r="G8" s="22">
        <v>2</v>
      </c>
      <c r="H8" s="14">
        <v>631165.28256501071</v>
      </c>
      <c r="I8" t="s">
        <v>191</v>
      </c>
      <c r="N8" t="s">
        <v>240</v>
      </c>
    </row>
    <row r="9" spans="1:36" ht="15.5">
      <c r="A9" s="2" t="s">
        <v>115</v>
      </c>
      <c r="B9" s="8" t="s">
        <v>200</v>
      </c>
      <c r="C9" s="20">
        <v>1409755.6144001537</v>
      </c>
      <c r="D9" s="18">
        <v>1</v>
      </c>
      <c r="E9" s="20">
        <v>1409755.6144001537</v>
      </c>
      <c r="F9" s="13">
        <v>2062621.9804364678</v>
      </c>
      <c r="G9" s="22">
        <v>1</v>
      </c>
      <c r="H9" s="14">
        <v>2062621.9804364678</v>
      </c>
      <c r="I9" t="s">
        <v>191</v>
      </c>
      <c r="N9" t="s">
        <v>240</v>
      </c>
    </row>
    <row r="10" spans="1:36" ht="15.5">
      <c r="A10" s="2" t="s">
        <v>164</v>
      </c>
      <c r="B10" s="8" t="s">
        <v>265</v>
      </c>
      <c r="C10" s="20">
        <v>63115.099133114942</v>
      </c>
      <c r="D10" s="18">
        <v>1</v>
      </c>
      <c r="E10" s="20">
        <v>63115.099133114942</v>
      </c>
      <c r="F10" s="13">
        <v>71608.972595971645</v>
      </c>
      <c r="G10" s="22">
        <v>1</v>
      </c>
      <c r="H10" s="14">
        <v>71608.972595971645</v>
      </c>
      <c r="I10" t="s">
        <v>191</v>
      </c>
      <c r="N10" t="s">
        <v>202</v>
      </c>
    </row>
    <row r="11" spans="1:36" ht="15.5">
      <c r="A11" s="2" t="s">
        <v>49</v>
      </c>
      <c r="B11" s="8" t="s">
        <v>265</v>
      </c>
      <c r="C11" s="20">
        <v>36639.202474954778</v>
      </c>
      <c r="D11" s="18">
        <v>1</v>
      </c>
      <c r="E11" s="20">
        <v>36639.202474954778</v>
      </c>
      <c r="F11" s="13">
        <v>43413.007121819988</v>
      </c>
      <c r="G11" s="22">
        <v>1</v>
      </c>
      <c r="H11" s="14">
        <v>43413.007121819988</v>
      </c>
      <c r="I11" t="s">
        <v>191</v>
      </c>
      <c r="N11" t="s">
        <v>202</v>
      </c>
    </row>
    <row r="12" spans="1:36" ht="15.5">
      <c r="A12" s="2" t="s">
        <v>69</v>
      </c>
      <c r="B12" s="8" t="s">
        <v>200</v>
      </c>
      <c r="C12" s="20">
        <v>5029.7079126434264</v>
      </c>
      <c r="D12" s="18">
        <v>1</v>
      </c>
      <c r="E12" s="20">
        <v>5029.7079126434264</v>
      </c>
      <c r="F12" s="13">
        <v>7606.6918496728467</v>
      </c>
      <c r="G12" s="22">
        <v>1</v>
      </c>
      <c r="H12" s="14">
        <v>7606.6918496728467</v>
      </c>
      <c r="I12" t="s">
        <v>191</v>
      </c>
      <c r="N12" t="s">
        <v>202</v>
      </c>
    </row>
    <row r="13" spans="1:36" ht="15.5">
      <c r="A13" s="2" t="s">
        <v>65</v>
      </c>
      <c r="B13" s="8" t="s">
        <v>197</v>
      </c>
      <c r="C13" s="20">
        <v>22833</v>
      </c>
      <c r="D13" s="18">
        <v>1</v>
      </c>
      <c r="E13" s="20">
        <v>22833</v>
      </c>
      <c r="F13" s="13">
        <v>30368.619574000099</v>
      </c>
      <c r="G13" s="22">
        <v>1</v>
      </c>
      <c r="H13" s="14">
        <v>30368.619574000099</v>
      </c>
      <c r="I13" t="s">
        <v>191</v>
      </c>
      <c r="N13" t="s">
        <v>202</v>
      </c>
    </row>
    <row r="14" spans="1:36" ht="15.5">
      <c r="A14" s="2" t="s">
        <v>128</v>
      </c>
      <c r="B14" s="8" t="s">
        <v>201</v>
      </c>
      <c r="C14" s="20">
        <v>8827.3520000000008</v>
      </c>
      <c r="D14" s="18">
        <v>1</v>
      </c>
      <c r="E14" s="20">
        <v>8827.3520000000008</v>
      </c>
      <c r="F14" s="13">
        <v>8544.0231337866226</v>
      </c>
      <c r="G14" s="22">
        <v>1</v>
      </c>
      <c r="H14" s="14">
        <v>8544.0231337866226</v>
      </c>
      <c r="I14" t="s">
        <v>191</v>
      </c>
      <c r="N14" t="s">
        <v>240</v>
      </c>
    </row>
    <row r="15" spans="1:36" ht="15.5">
      <c r="A15" s="2" t="s">
        <v>59</v>
      </c>
      <c r="B15" s="8" t="s">
        <v>196</v>
      </c>
      <c r="C15" s="20">
        <v>65328.80614839121</v>
      </c>
      <c r="D15" s="18">
        <v>1</v>
      </c>
      <c r="E15" s="20">
        <v>65328.80614839121</v>
      </c>
      <c r="F15" s="13">
        <v>146007.40863070899</v>
      </c>
      <c r="G15" s="22">
        <v>1</v>
      </c>
      <c r="H15" s="14">
        <v>146007.40863070899</v>
      </c>
      <c r="I15" t="s">
        <v>191</v>
      </c>
      <c r="N15" t="s">
        <v>202</v>
      </c>
    </row>
    <row r="16" spans="1:36" ht="15.5">
      <c r="A16" s="2" t="s">
        <v>152</v>
      </c>
      <c r="B16" s="8" t="s">
        <v>197</v>
      </c>
      <c r="C16" s="20">
        <v>32304</v>
      </c>
      <c r="D16" s="18">
        <v>1</v>
      </c>
      <c r="E16" s="20">
        <v>32304</v>
      </c>
      <c r="F16" s="13">
        <v>31966.715516728</v>
      </c>
      <c r="G16" s="22">
        <v>1</v>
      </c>
      <c r="H16" s="14">
        <v>31966.715516728</v>
      </c>
      <c r="I16" t="s">
        <v>191</v>
      </c>
      <c r="N16" t="s">
        <v>202</v>
      </c>
    </row>
    <row r="17" spans="1:19" ht="15.5">
      <c r="A17" s="2" t="s">
        <v>227</v>
      </c>
      <c r="B17" s="8" t="s">
        <v>200</v>
      </c>
      <c r="C17" s="20">
        <v>54429918.408205405</v>
      </c>
      <c r="D17" s="18">
        <v>1</v>
      </c>
      <c r="E17" s="20">
        <v>54429918.408205405</v>
      </c>
      <c r="F17" s="13">
        <v>12322.150800770689</v>
      </c>
      <c r="G17" s="22">
        <v>1</v>
      </c>
      <c r="H17" s="14">
        <v>12322.150800770689</v>
      </c>
      <c r="I17" t="s">
        <v>191</v>
      </c>
      <c r="N17" t="s">
        <v>202</v>
      </c>
    </row>
    <row r="18" spans="1:19" ht="15.5">
      <c r="A18" s="2" t="s">
        <v>178</v>
      </c>
      <c r="B18" s="8" t="s">
        <v>265</v>
      </c>
      <c r="C18" s="20">
        <v>34088.287794712684</v>
      </c>
      <c r="D18" s="18">
        <v>1</v>
      </c>
      <c r="E18" s="20">
        <v>34088.287794712684</v>
      </c>
      <c r="F18" s="13">
        <v>39974.300051255785</v>
      </c>
      <c r="G18" s="22">
        <v>1</v>
      </c>
      <c r="H18" s="14">
        <v>39974.300051255785</v>
      </c>
      <c r="I18" t="s">
        <v>191</v>
      </c>
      <c r="N18" t="s">
        <v>202</v>
      </c>
    </row>
    <row r="19" spans="1:19" ht="15.5">
      <c r="A19" s="12" t="s">
        <v>182</v>
      </c>
      <c r="B19" s="8" t="s">
        <v>197</v>
      </c>
      <c r="C19" s="20">
        <v>8358.4579020985111</v>
      </c>
      <c r="D19" s="17">
        <v>2</v>
      </c>
      <c r="E19" s="20">
        <v>16716.915804197022</v>
      </c>
      <c r="F19" s="13">
        <v>9390.0215013565157</v>
      </c>
      <c r="G19" s="22">
        <v>1</v>
      </c>
      <c r="H19" s="14">
        <v>9390.0215013565157</v>
      </c>
      <c r="I19" t="s">
        <v>190</v>
      </c>
      <c r="J19" t="s">
        <v>191</v>
      </c>
      <c r="K19" t="s">
        <v>191</v>
      </c>
      <c r="L19" t="s">
        <v>190</v>
      </c>
      <c r="M19" t="s">
        <v>191</v>
      </c>
      <c r="N19" s="10" t="s">
        <v>234</v>
      </c>
      <c r="O19" s="10"/>
      <c r="S19">
        <v>1</v>
      </c>
    </row>
    <row r="20" spans="1:19" ht="15.5">
      <c r="A20" s="12" t="s">
        <v>1</v>
      </c>
      <c r="B20" s="8" t="s">
        <v>199</v>
      </c>
      <c r="C20" s="20">
        <v>382790.04759000678</v>
      </c>
      <c r="D20" s="17">
        <v>2</v>
      </c>
      <c r="E20" s="20">
        <v>765580.09518001357</v>
      </c>
      <c r="F20" s="15">
        <v>495399.73577817174</v>
      </c>
      <c r="G20" s="23">
        <v>2</v>
      </c>
      <c r="H20" s="15">
        <v>990799.47155634349</v>
      </c>
      <c r="I20" t="s">
        <v>190</v>
      </c>
      <c r="J20" t="s">
        <v>190</v>
      </c>
      <c r="K20" t="s">
        <v>190</v>
      </c>
      <c r="L20" t="s">
        <v>190</v>
      </c>
      <c r="M20" t="s">
        <v>191</v>
      </c>
      <c r="N20" t="s">
        <v>235</v>
      </c>
      <c r="O20">
        <v>1</v>
      </c>
    </row>
    <row r="21" spans="1:19" ht="15.5">
      <c r="A21" s="2" t="s">
        <v>45</v>
      </c>
      <c r="B21" s="8" t="s">
        <v>196</v>
      </c>
      <c r="C21" s="20">
        <v>120501.3971229289</v>
      </c>
      <c r="D21" s="18">
        <v>1</v>
      </c>
      <c r="E21" s="20">
        <v>120501.3971229289</v>
      </c>
      <c r="F21" s="15">
        <v>211291.07927998871</v>
      </c>
      <c r="G21" s="22">
        <v>1</v>
      </c>
      <c r="H21" s="15">
        <v>211291.07927998871</v>
      </c>
      <c r="I21" t="s">
        <v>191</v>
      </c>
      <c r="N21" t="s">
        <v>202</v>
      </c>
    </row>
    <row r="22" spans="1:19" ht="15.5">
      <c r="A22" s="2" t="s">
        <v>48</v>
      </c>
      <c r="B22" s="8" t="s">
        <v>197</v>
      </c>
      <c r="C22" s="20">
        <v>16727.436615651732</v>
      </c>
      <c r="D22" s="18">
        <v>1</v>
      </c>
      <c r="E22" s="20">
        <v>16727.436615651732</v>
      </c>
      <c r="F22" s="15">
        <v>23937.83837874472</v>
      </c>
      <c r="G22" s="23">
        <v>2</v>
      </c>
      <c r="H22" s="15">
        <v>47875.67675748944</v>
      </c>
      <c r="I22" t="s">
        <v>191</v>
      </c>
      <c r="N22" t="s">
        <v>202</v>
      </c>
    </row>
    <row r="23" spans="1:19" ht="15.5">
      <c r="A23" s="2" t="s">
        <v>122</v>
      </c>
      <c r="B23" s="8" t="s">
        <v>200</v>
      </c>
      <c r="C23" s="20">
        <v>6873.8271101812015</v>
      </c>
      <c r="D23" s="17">
        <v>2</v>
      </c>
      <c r="E23" s="20">
        <v>13747.654220362403</v>
      </c>
      <c r="F23" s="15">
        <v>9808.5297133746244</v>
      </c>
      <c r="G23" s="22">
        <v>1</v>
      </c>
      <c r="H23" s="15">
        <v>9808.5297133746244</v>
      </c>
      <c r="I23" t="s">
        <v>191</v>
      </c>
      <c r="N23" t="s">
        <v>240</v>
      </c>
    </row>
    <row r="24" spans="1:19" ht="15.5">
      <c r="A24" s="2" t="s">
        <v>116</v>
      </c>
      <c r="B24" s="8" t="s">
        <v>199</v>
      </c>
      <c r="C24" s="20">
        <v>53283.830104872301</v>
      </c>
      <c r="D24" s="18">
        <v>1</v>
      </c>
      <c r="E24" s="20">
        <v>53283.830104872301</v>
      </c>
      <c r="F24" s="15">
        <v>81443.481609962066</v>
      </c>
      <c r="G24" s="22">
        <v>1</v>
      </c>
      <c r="H24" s="15">
        <v>81443.481609962066</v>
      </c>
      <c r="I24" t="s">
        <v>191</v>
      </c>
      <c r="N24" t="s">
        <v>240</v>
      </c>
    </row>
    <row r="25" spans="1:19" ht="15.5">
      <c r="A25" s="2" t="s">
        <v>168</v>
      </c>
      <c r="B25" s="8" t="s">
        <v>197</v>
      </c>
      <c r="C25" s="20">
        <v>21807.863336858489</v>
      </c>
      <c r="D25" s="18">
        <v>1</v>
      </c>
      <c r="E25" s="20">
        <v>21807.863336858489</v>
      </c>
      <c r="F25" s="15">
        <v>32086.66486461943</v>
      </c>
      <c r="G25" s="22">
        <v>1</v>
      </c>
      <c r="H25" s="15">
        <v>32086.66486461943</v>
      </c>
      <c r="I25" t="s">
        <v>191</v>
      </c>
      <c r="N25" t="s">
        <v>202</v>
      </c>
    </row>
    <row r="26" spans="1:19" ht="15.5">
      <c r="A26" s="2" t="s">
        <v>118</v>
      </c>
      <c r="B26" s="8" t="s">
        <v>198</v>
      </c>
      <c r="C26" s="20">
        <v>52128.75</v>
      </c>
      <c r="D26" s="18">
        <v>1</v>
      </c>
      <c r="E26" s="20">
        <v>52128.75</v>
      </c>
      <c r="F26" s="15">
        <v>45314.976687457216</v>
      </c>
      <c r="G26" s="22">
        <v>1</v>
      </c>
      <c r="H26" s="15">
        <v>45314.976687457216</v>
      </c>
      <c r="I26" t="s">
        <v>191</v>
      </c>
      <c r="N26" t="s">
        <v>240</v>
      </c>
    </row>
    <row r="27" spans="1:19" ht="15.5">
      <c r="A27" s="2" t="s">
        <v>38</v>
      </c>
      <c r="B27" s="8" t="s">
        <v>200</v>
      </c>
      <c r="C27" s="20">
        <v>10265.40367983229</v>
      </c>
      <c r="D27" s="18">
        <v>1</v>
      </c>
      <c r="E27" s="20">
        <v>10265.40367983229</v>
      </c>
      <c r="F27" s="15">
        <v>15595.070779945543</v>
      </c>
      <c r="G27" s="22">
        <v>1</v>
      </c>
      <c r="H27" s="15">
        <v>15595.070779945543</v>
      </c>
      <c r="I27" t="s">
        <v>191</v>
      </c>
      <c r="N27" t="s">
        <v>202</v>
      </c>
    </row>
    <row r="28" spans="1:19" ht="15.5">
      <c r="A28" s="2" t="s">
        <v>62</v>
      </c>
      <c r="B28" s="8" t="s">
        <v>199</v>
      </c>
      <c r="C28" s="20">
        <v>326593.71251606796</v>
      </c>
      <c r="D28" s="17">
        <v>2</v>
      </c>
      <c r="E28" s="20">
        <v>653187.42503213591</v>
      </c>
      <c r="F28" s="15">
        <v>394837.18779901043</v>
      </c>
      <c r="G28" s="23">
        <v>2</v>
      </c>
      <c r="H28" s="15">
        <v>789674.37559802085</v>
      </c>
      <c r="I28" t="s">
        <v>191</v>
      </c>
      <c r="N28" t="s">
        <v>202</v>
      </c>
    </row>
    <row r="29" spans="1:19" ht="15.5">
      <c r="A29" s="2" t="s">
        <v>46</v>
      </c>
      <c r="B29" s="8" t="s">
        <v>199</v>
      </c>
      <c r="C29" s="20">
        <v>356884.57552987197</v>
      </c>
      <c r="D29" s="18">
        <v>1</v>
      </c>
      <c r="E29" s="20">
        <v>356884.57552987197</v>
      </c>
      <c r="F29" s="15">
        <v>488688.70833216276</v>
      </c>
      <c r="G29" s="22">
        <v>1</v>
      </c>
      <c r="H29" s="15">
        <v>488688.70833216276</v>
      </c>
      <c r="I29" t="s">
        <v>191</v>
      </c>
      <c r="N29" t="s">
        <v>202</v>
      </c>
    </row>
    <row r="30" spans="1:19" ht="15.5">
      <c r="A30" s="2" t="s">
        <v>90</v>
      </c>
      <c r="B30" s="8" t="s">
        <v>199</v>
      </c>
      <c r="C30" s="20">
        <v>322814.2449306593</v>
      </c>
      <c r="D30" s="18">
        <v>1</v>
      </c>
      <c r="E30" s="20">
        <v>322814.2449306593</v>
      </c>
      <c r="F30" s="15">
        <v>334138.20476632979</v>
      </c>
      <c r="G30" s="22">
        <v>1</v>
      </c>
      <c r="H30" s="15">
        <v>334138.20476632979</v>
      </c>
      <c r="I30" t="s">
        <v>191</v>
      </c>
      <c r="N30" t="s">
        <v>202</v>
      </c>
    </row>
    <row r="31" spans="1:19" ht="15.5">
      <c r="A31" s="2" t="s">
        <v>140</v>
      </c>
      <c r="B31" s="8" t="s">
        <v>198</v>
      </c>
      <c r="C31" s="20">
        <v>3631773.3390940763</v>
      </c>
      <c r="D31" s="18">
        <v>1</v>
      </c>
      <c r="E31" s="20">
        <v>3631773.3390940763</v>
      </c>
      <c r="F31" s="15">
        <v>5698583.357150482</v>
      </c>
      <c r="G31" s="22">
        <v>1</v>
      </c>
      <c r="H31" s="15">
        <v>5698583.357150482</v>
      </c>
      <c r="I31" t="s">
        <v>191</v>
      </c>
      <c r="N31" t="s">
        <v>240</v>
      </c>
    </row>
    <row r="32" spans="1:19" ht="15.5">
      <c r="A32" s="2" t="s">
        <v>58</v>
      </c>
      <c r="B32" s="8" t="s">
        <v>199</v>
      </c>
      <c r="C32" s="20">
        <v>582077.94954738743</v>
      </c>
      <c r="D32" s="18">
        <v>1</v>
      </c>
      <c r="E32" s="20">
        <v>582077.94954738743</v>
      </c>
      <c r="F32" s="15">
        <v>831817.53575144499</v>
      </c>
      <c r="G32" s="22">
        <v>1</v>
      </c>
      <c r="H32" s="15">
        <v>831817.53575144499</v>
      </c>
      <c r="I32" t="s">
        <v>191</v>
      </c>
      <c r="N32" t="s">
        <v>202</v>
      </c>
    </row>
    <row r="33" spans="1:21" ht="15.5">
      <c r="A33" s="2" t="s">
        <v>124</v>
      </c>
      <c r="B33" s="8" t="s">
        <v>265</v>
      </c>
      <c r="C33" s="20">
        <v>52177.172978179449</v>
      </c>
      <c r="D33" s="18">
        <v>1</v>
      </c>
      <c r="E33" s="20">
        <v>52177.172978179449</v>
      </c>
      <c r="F33" s="15">
        <v>59036.397382660238</v>
      </c>
      <c r="G33" s="22">
        <v>1</v>
      </c>
      <c r="H33" s="15">
        <v>59036.397382660238</v>
      </c>
      <c r="I33" t="s">
        <v>191</v>
      </c>
      <c r="N33" t="s">
        <v>240</v>
      </c>
    </row>
    <row r="34" spans="1:21" ht="15.5">
      <c r="A34" s="12" t="s">
        <v>23</v>
      </c>
      <c r="B34" s="8" t="s">
        <v>199</v>
      </c>
      <c r="C34" s="20">
        <v>243062.12809701977</v>
      </c>
      <c r="D34" s="17">
        <v>2</v>
      </c>
      <c r="E34" s="20">
        <v>486124.25619403954</v>
      </c>
      <c r="F34" s="15">
        <v>284037.95975094865</v>
      </c>
      <c r="G34" s="23">
        <v>2</v>
      </c>
      <c r="H34" s="15">
        <v>568075.9195018973</v>
      </c>
      <c r="I34" t="s">
        <v>190</v>
      </c>
      <c r="J34" t="s">
        <v>191</v>
      </c>
      <c r="K34" t="s">
        <v>191</v>
      </c>
      <c r="L34" t="s">
        <v>190</v>
      </c>
      <c r="M34" t="s">
        <v>191</v>
      </c>
      <c r="N34" s="34" t="s">
        <v>269</v>
      </c>
      <c r="U34">
        <v>1</v>
      </c>
    </row>
    <row r="35" spans="1:21" ht="15.5">
      <c r="A35" s="2" t="s">
        <v>147</v>
      </c>
      <c r="B35" s="8" t="s">
        <v>199</v>
      </c>
      <c r="C35" s="20">
        <v>397509.57193403621</v>
      </c>
      <c r="D35" s="17">
        <v>2</v>
      </c>
      <c r="E35" s="20">
        <v>795019.14386807242</v>
      </c>
      <c r="F35" s="13">
        <v>395505.86409766355</v>
      </c>
      <c r="G35" s="22">
        <v>2</v>
      </c>
      <c r="H35" s="14">
        <v>791011.7281953271</v>
      </c>
      <c r="I35" t="s">
        <v>191</v>
      </c>
      <c r="N35" t="s">
        <v>202</v>
      </c>
    </row>
    <row r="36" spans="1:21" ht="15.5">
      <c r="A36" s="2" t="s">
        <v>149</v>
      </c>
      <c r="B36" s="8" t="s">
        <v>265</v>
      </c>
      <c r="C36" s="20">
        <v>7119190.2954605147</v>
      </c>
      <c r="D36" s="18">
        <v>1</v>
      </c>
      <c r="E36" s="20">
        <v>7119190.2954605147</v>
      </c>
      <c r="F36" s="13">
        <v>9792506.8981811702</v>
      </c>
      <c r="G36" s="22">
        <v>1</v>
      </c>
      <c r="H36" s="14">
        <v>9792506.8981811702</v>
      </c>
      <c r="I36" t="s">
        <v>191</v>
      </c>
      <c r="N36" t="s">
        <v>202</v>
      </c>
    </row>
    <row r="37" spans="1:21" ht="15.5">
      <c r="A37" s="12" t="s">
        <v>184</v>
      </c>
      <c r="B37" s="8" t="s">
        <v>198</v>
      </c>
      <c r="C37" s="20">
        <v>38358.900621309534</v>
      </c>
      <c r="D37" s="18">
        <v>1</v>
      </c>
      <c r="E37" s="20">
        <v>38358.900621309534</v>
      </c>
      <c r="F37" s="13">
        <v>64424.33851923504</v>
      </c>
      <c r="G37" s="22">
        <v>1</v>
      </c>
      <c r="H37" s="14">
        <v>64424.33851923504</v>
      </c>
      <c r="I37" t="s">
        <v>190</v>
      </c>
      <c r="J37" t="s">
        <v>191</v>
      </c>
      <c r="K37" t="s">
        <v>191</v>
      </c>
      <c r="L37" t="s">
        <v>190</v>
      </c>
      <c r="M37" t="s">
        <v>191</v>
      </c>
      <c r="N37" t="s">
        <v>236</v>
      </c>
      <c r="Q37">
        <v>1</v>
      </c>
      <c r="R37">
        <v>1</v>
      </c>
    </row>
    <row r="38" spans="1:21" ht="15.5">
      <c r="A38" s="2" t="s">
        <v>117</v>
      </c>
      <c r="B38" s="8" t="s">
        <v>197</v>
      </c>
      <c r="C38" s="20">
        <v>13294788.306441102</v>
      </c>
      <c r="D38" s="18">
        <v>1</v>
      </c>
      <c r="E38" s="20">
        <v>13294788.306441102</v>
      </c>
      <c r="F38" s="13">
        <v>18990068.383304529</v>
      </c>
      <c r="G38" s="22">
        <v>1</v>
      </c>
      <c r="H38" s="14">
        <v>18990068.383304529</v>
      </c>
      <c r="I38" t="s">
        <v>191</v>
      </c>
      <c r="N38" t="s">
        <v>240</v>
      </c>
    </row>
    <row r="39" spans="1:21" ht="15.5">
      <c r="A39" s="2" t="s">
        <v>108</v>
      </c>
      <c r="B39" s="8" t="s">
        <v>199</v>
      </c>
      <c r="C39" s="20">
        <v>316401.11069986277</v>
      </c>
      <c r="D39" s="18">
        <v>1</v>
      </c>
      <c r="E39" s="20">
        <v>316401.11069986277</v>
      </c>
      <c r="F39" s="13">
        <v>580696.11972669128</v>
      </c>
      <c r="G39" s="22">
        <v>1</v>
      </c>
      <c r="H39" s="14">
        <v>580696.11972669128</v>
      </c>
      <c r="I39" t="s">
        <v>191</v>
      </c>
      <c r="N39" t="s">
        <v>240</v>
      </c>
    </row>
    <row r="40" spans="1:21" ht="15.5">
      <c r="A40" s="12" t="s">
        <v>4</v>
      </c>
      <c r="B40" s="8" t="s">
        <v>199</v>
      </c>
      <c r="C40" s="20">
        <v>216612.49873947795</v>
      </c>
      <c r="D40" s="18">
        <v>1</v>
      </c>
      <c r="E40" s="20">
        <v>216612.49873947795</v>
      </c>
      <c r="F40" s="13">
        <v>871802.45829002699</v>
      </c>
      <c r="G40" s="22">
        <v>3</v>
      </c>
      <c r="H40" s="14">
        <v>2615407.374870081</v>
      </c>
      <c r="I40" t="s">
        <v>190</v>
      </c>
      <c r="J40" t="s">
        <v>191</v>
      </c>
      <c r="K40" t="s">
        <v>191</v>
      </c>
      <c r="L40" t="s">
        <v>190</v>
      </c>
      <c r="M40" t="s">
        <v>191</v>
      </c>
      <c r="N40" t="s">
        <v>270</v>
      </c>
      <c r="U40">
        <v>1</v>
      </c>
    </row>
    <row r="41" spans="1:21" ht="15.5">
      <c r="A41" s="2" t="s">
        <v>25</v>
      </c>
      <c r="B41" s="8" t="s">
        <v>199</v>
      </c>
      <c r="C41" s="20">
        <v>1273849.2435456719</v>
      </c>
      <c r="D41" s="18">
        <v>1</v>
      </c>
      <c r="E41" s="20">
        <v>1273849.2435456719</v>
      </c>
      <c r="F41" s="13">
        <v>1064402.4262851006</v>
      </c>
      <c r="G41" s="22">
        <v>2</v>
      </c>
      <c r="H41" s="14">
        <v>2128804.8525702013</v>
      </c>
      <c r="I41" t="s">
        <v>191</v>
      </c>
      <c r="N41" t="s">
        <v>202</v>
      </c>
    </row>
    <row r="42" spans="1:21" ht="15.5">
      <c r="A42" s="2" t="s">
        <v>86</v>
      </c>
      <c r="B42" s="8" t="s">
        <v>197</v>
      </c>
      <c r="C42" s="20">
        <v>4592627.5900973855</v>
      </c>
      <c r="D42" s="18">
        <v>1</v>
      </c>
      <c r="E42" s="20">
        <v>4592627.5900973855</v>
      </c>
      <c r="F42" s="13">
        <v>6551980.2291100072</v>
      </c>
      <c r="G42" s="22">
        <v>1</v>
      </c>
      <c r="H42" s="14">
        <v>6551980.2291100072</v>
      </c>
      <c r="I42" t="s">
        <v>191</v>
      </c>
      <c r="N42" t="s">
        <v>202</v>
      </c>
    </row>
    <row r="43" spans="1:21" ht="15.5">
      <c r="A43" s="12" t="s">
        <v>24</v>
      </c>
      <c r="B43" s="8" t="s">
        <v>199</v>
      </c>
      <c r="C43" s="20">
        <v>608296.92453950015</v>
      </c>
      <c r="D43" s="18">
        <v>1</v>
      </c>
      <c r="E43" s="20">
        <v>608296.92453950015</v>
      </c>
      <c r="F43" s="13">
        <v>914154.02195325587</v>
      </c>
      <c r="G43" s="22">
        <v>1</v>
      </c>
      <c r="H43" s="14">
        <v>914154.02195325587</v>
      </c>
      <c r="I43" t="s">
        <v>190</v>
      </c>
      <c r="J43" t="s">
        <v>191</v>
      </c>
      <c r="K43" t="s">
        <v>191</v>
      </c>
      <c r="L43" t="s">
        <v>190</v>
      </c>
      <c r="M43" t="s">
        <v>191</v>
      </c>
      <c r="N43" t="s">
        <v>237</v>
      </c>
      <c r="R43">
        <v>1</v>
      </c>
    </row>
    <row r="44" spans="1:21" ht="15.5">
      <c r="A44" s="2" t="s">
        <v>142</v>
      </c>
      <c r="B44" s="8" t="s">
        <v>200</v>
      </c>
      <c r="C44" s="20">
        <v>74477.857593514986</v>
      </c>
      <c r="D44" s="18">
        <v>1</v>
      </c>
      <c r="E44" s="20">
        <v>74477.857593514986</v>
      </c>
      <c r="F44" s="13">
        <v>91103.196134813654</v>
      </c>
      <c r="G44" s="22">
        <v>1</v>
      </c>
      <c r="H44" s="14">
        <v>91103.196134813654</v>
      </c>
      <c r="I44" t="s">
        <v>191</v>
      </c>
      <c r="N44" t="s">
        <v>240</v>
      </c>
    </row>
    <row r="45" spans="1:21" ht="15.5">
      <c r="A45" s="2" t="s">
        <v>102</v>
      </c>
      <c r="B45" s="8" t="s">
        <v>200</v>
      </c>
      <c r="C45" s="20">
        <v>19675.960510787882</v>
      </c>
      <c r="D45" s="18">
        <v>1</v>
      </c>
      <c r="E45" s="20">
        <v>19675.960510787882</v>
      </c>
      <c r="F45" s="13">
        <v>23214.64913590371</v>
      </c>
      <c r="G45" s="22">
        <v>1</v>
      </c>
      <c r="H45" s="14">
        <v>23214.64913590371</v>
      </c>
      <c r="I45" t="s">
        <v>191</v>
      </c>
      <c r="N45" t="s">
        <v>240</v>
      </c>
    </row>
    <row r="46" spans="1:21" ht="15.5">
      <c r="A46" s="2" t="s">
        <v>84</v>
      </c>
      <c r="B46" s="8" t="s">
        <v>265</v>
      </c>
      <c r="C46" s="20">
        <v>338556.0496145981</v>
      </c>
      <c r="D46" s="18">
        <v>1</v>
      </c>
      <c r="E46" s="20">
        <v>338556.0496145981</v>
      </c>
      <c r="F46" s="13">
        <v>472561.85319833586</v>
      </c>
      <c r="G46" s="22">
        <v>1</v>
      </c>
      <c r="H46" s="14">
        <v>472561.85319833586</v>
      </c>
      <c r="I46" t="s">
        <v>191</v>
      </c>
      <c r="N46" t="s">
        <v>202</v>
      </c>
    </row>
    <row r="47" spans="1:21" ht="15.5">
      <c r="A47" s="2" t="s">
        <v>138</v>
      </c>
      <c r="B47" s="8" t="s">
        <v>265</v>
      </c>
      <c r="C47" s="20">
        <v>335278.49945448688</v>
      </c>
      <c r="D47" s="18">
        <v>1</v>
      </c>
      <c r="E47" s="20">
        <v>335278.49945448688</v>
      </c>
      <c r="F47" s="13">
        <v>391862.04168331041</v>
      </c>
      <c r="G47" s="22">
        <v>1</v>
      </c>
      <c r="H47" s="14">
        <v>391862.04168331041</v>
      </c>
      <c r="I47" t="s">
        <v>191</v>
      </c>
      <c r="N47" t="s">
        <v>240</v>
      </c>
    </row>
    <row r="48" spans="1:21" ht="15.5">
      <c r="A48" s="2" t="s">
        <v>36</v>
      </c>
      <c r="B48" s="8" t="s">
        <v>201</v>
      </c>
      <c r="C48" s="20">
        <v>270669.08299999998</v>
      </c>
      <c r="D48" s="18">
        <v>1</v>
      </c>
      <c r="E48" s="20">
        <v>270669.08299999998</v>
      </c>
      <c r="F48" s="13">
        <v>384606.84355851263</v>
      </c>
      <c r="G48" s="22">
        <v>2</v>
      </c>
      <c r="H48" s="14">
        <v>769213.68711702526</v>
      </c>
      <c r="I48" t="s">
        <v>191</v>
      </c>
      <c r="N48" t="s">
        <v>202</v>
      </c>
    </row>
    <row r="49" spans="1:21" ht="15.5">
      <c r="A49" s="2" t="s">
        <v>94</v>
      </c>
      <c r="B49" s="8" t="s">
        <v>197</v>
      </c>
      <c r="C49" s="20">
        <v>17425.125066213754</v>
      </c>
      <c r="D49" s="18">
        <v>1</v>
      </c>
      <c r="E49" s="20">
        <v>17425.125066213754</v>
      </c>
      <c r="F49" s="13">
        <v>19033.721809941777</v>
      </c>
      <c r="G49" s="22">
        <v>1</v>
      </c>
      <c r="H49" s="14">
        <v>19033.721809941777</v>
      </c>
      <c r="I49" t="s">
        <v>191</v>
      </c>
      <c r="N49" t="s">
        <v>202</v>
      </c>
    </row>
    <row r="50" spans="1:21" ht="15.5">
      <c r="A50" s="2" t="s">
        <v>100</v>
      </c>
      <c r="B50" s="8" t="s">
        <v>197</v>
      </c>
      <c r="C50" s="20">
        <v>217176.57274879847</v>
      </c>
      <c r="D50" s="18">
        <v>1</v>
      </c>
      <c r="E50" s="20">
        <v>217176.57274879847</v>
      </c>
      <c r="F50" s="13">
        <v>361021.69173472776</v>
      </c>
      <c r="G50" s="22">
        <v>1</v>
      </c>
      <c r="H50" s="14">
        <v>361021.69173472776</v>
      </c>
      <c r="I50" t="s">
        <v>191</v>
      </c>
      <c r="N50" t="s">
        <v>202</v>
      </c>
    </row>
    <row r="51" spans="1:21" ht="15.5">
      <c r="A51" s="2" t="s">
        <v>107</v>
      </c>
      <c r="B51" s="8" t="s">
        <v>197</v>
      </c>
      <c r="C51" s="20">
        <v>5367.469007425143</v>
      </c>
      <c r="D51" s="18">
        <v>1</v>
      </c>
      <c r="E51" s="20">
        <v>5367.469007425143</v>
      </c>
      <c r="F51" s="13">
        <v>6184.0133771870696</v>
      </c>
      <c r="G51" s="22">
        <v>1</v>
      </c>
      <c r="H51" s="14">
        <v>6184.0133771870696</v>
      </c>
      <c r="I51" t="s">
        <v>191</v>
      </c>
      <c r="N51" t="s">
        <v>240</v>
      </c>
    </row>
    <row r="52" spans="1:21" ht="15.5">
      <c r="A52" s="12" t="s">
        <v>16</v>
      </c>
      <c r="B52" s="8" t="s">
        <v>201</v>
      </c>
      <c r="C52" s="20">
        <v>18906.681315532591</v>
      </c>
      <c r="D52" s="18">
        <v>1</v>
      </c>
      <c r="E52" s="20">
        <v>18906.681315532591</v>
      </c>
      <c r="F52" s="13">
        <v>43984.871329750116</v>
      </c>
      <c r="G52" s="22">
        <v>1</v>
      </c>
      <c r="H52" s="14">
        <v>43984.871329750116</v>
      </c>
      <c r="I52" t="s">
        <v>190</v>
      </c>
      <c r="J52" t="s">
        <v>191</v>
      </c>
      <c r="K52" t="s">
        <v>191</v>
      </c>
      <c r="L52" t="s">
        <v>190</v>
      </c>
      <c r="M52" t="s">
        <v>191</v>
      </c>
      <c r="N52" t="s">
        <v>238</v>
      </c>
      <c r="R52">
        <v>1</v>
      </c>
    </row>
    <row r="53" spans="1:21" ht="15.5">
      <c r="A53" s="2" t="s">
        <v>98</v>
      </c>
      <c r="B53" s="8" t="s">
        <v>197</v>
      </c>
      <c r="C53" s="20">
        <v>3632.3514952257251</v>
      </c>
      <c r="D53" s="18">
        <v>1</v>
      </c>
      <c r="E53" s="20">
        <v>3632.3514952257251</v>
      </c>
      <c r="F53" s="13">
        <v>3831.6044375605302</v>
      </c>
      <c r="G53" s="22">
        <v>1</v>
      </c>
      <c r="H53" s="14">
        <v>3831.6044375605302</v>
      </c>
      <c r="I53" t="s">
        <v>191</v>
      </c>
      <c r="N53" t="s">
        <v>202</v>
      </c>
    </row>
    <row r="54" spans="1:21" ht="15.5">
      <c r="A54" s="2" t="s">
        <v>74</v>
      </c>
      <c r="B54" s="8" t="s">
        <v>199</v>
      </c>
      <c r="C54" s="20">
        <v>7663760.4340877766</v>
      </c>
      <c r="D54" s="18">
        <v>1</v>
      </c>
      <c r="E54" s="20">
        <v>7663760.4340877766</v>
      </c>
      <c r="F54" s="13">
        <v>4380255.5992302475</v>
      </c>
      <c r="G54" s="22">
        <v>2</v>
      </c>
      <c r="H54" s="14">
        <v>8760511.1984604951</v>
      </c>
      <c r="I54" t="s">
        <v>191</v>
      </c>
      <c r="N54" t="s">
        <v>202</v>
      </c>
    </row>
    <row r="55" spans="1:21" ht="15.5">
      <c r="A55" s="2" t="s">
        <v>35</v>
      </c>
      <c r="B55" s="8" t="s">
        <v>199</v>
      </c>
      <c r="C55" s="20">
        <v>7650.0024449843704</v>
      </c>
      <c r="D55" s="18">
        <v>1</v>
      </c>
      <c r="E55" s="20">
        <v>7650.0024449843704</v>
      </c>
      <c r="F55" s="13">
        <v>16032.476888368246</v>
      </c>
      <c r="G55" s="22">
        <v>1</v>
      </c>
      <c r="H55" s="14">
        <v>16032.476888368246</v>
      </c>
      <c r="I55" t="s">
        <v>191</v>
      </c>
      <c r="N55" t="s">
        <v>202</v>
      </c>
    </row>
    <row r="56" spans="1:21" ht="15.5">
      <c r="A56" s="2" t="s">
        <v>75</v>
      </c>
      <c r="B56" s="8" t="s">
        <v>265</v>
      </c>
      <c r="C56" s="20">
        <v>12124.688824918059</v>
      </c>
      <c r="D56" s="18">
        <v>1</v>
      </c>
      <c r="E56" s="20">
        <v>12124.688824918059</v>
      </c>
      <c r="F56" s="13">
        <v>19044.310295776486</v>
      </c>
      <c r="G56" s="22">
        <v>1</v>
      </c>
      <c r="H56" s="14">
        <v>19044.310295776486</v>
      </c>
      <c r="I56" t="s">
        <v>191</v>
      </c>
      <c r="N56" t="s">
        <v>202</v>
      </c>
    </row>
    <row r="57" spans="1:21" ht="15.5">
      <c r="A57" s="12" t="s">
        <v>19</v>
      </c>
      <c r="B57" s="8" t="s">
        <v>199</v>
      </c>
      <c r="C57" s="20">
        <v>23053.540335196085</v>
      </c>
      <c r="D57" s="18">
        <v>1</v>
      </c>
      <c r="E57" s="20">
        <v>23053.540335196085</v>
      </c>
      <c r="F57" s="13">
        <v>54626.888389263193</v>
      </c>
      <c r="G57" s="22">
        <v>1</v>
      </c>
      <c r="H57" s="14">
        <v>54626.888389263193</v>
      </c>
      <c r="I57" t="s">
        <v>190</v>
      </c>
      <c r="J57" t="s">
        <v>191</v>
      </c>
      <c r="K57" t="s">
        <v>191</v>
      </c>
      <c r="L57" t="s">
        <v>190</v>
      </c>
      <c r="M57" t="s">
        <v>191</v>
      </c>
      <c r="N57" t="s">
        <v>239</v>
      </c>
      <c r="R57">
        <v>1</v>
      </c>
    </row>
    <row r="58" spans="1:21" ht="15.5">
      <c r="A58" s="2" t="s">
        <v>63</v>
      </c>
      <c r="B58" s="8" t="s">
        <v>199</v>
      </c>
      <c r="C58" s="20">
        <v>8142.9746591061803</v>
      </c>
      <c r="D58" s="17">
        <v>1</v>
      </c>
      <c r="E58" s="20">
        <v>8142.9746591061803</v>
      </c>
      <c r="F58" s="13">
        <v>19944.498101460569</v>
      </c>
      <c r="G58" s="22">
        <v>1</v>
      </c>
      <c r="H58" s="14">
        <v>19944.498101460569</v>
      </c>
      <c r="I58" t="s">
        <v>191</v>
      </c>
      <c r="N58" t="s">
        <v>202</v>
      </c>
    </row>
    <row r="59" spans="1:21" ht="15.5">
      <c r="A59" s="2" t="s">
        <v>153</v>
      </c>
      <c r="B59" s="8" t="s">
        <v>198</v>
      </c>
      <c r="C59" s="20">
        <v>7833.417177424818</v>
      </c>
      <c r="D59" s="18">
        <v>2</v>
      </c>
      <c r="E59" s="20">
        <v>15666.834354849636</v>
      </c>
      <c r="F59" s="13">
        <v>12067.471011999769</v>
      </c>
      <c r="G59" s="22">
        <v>1</v>
      </c>
      <c r="H59" s="14">
        <v>12067.471011999769</v>
      </c>
      <c r="I59" t="s">
        <v>191</v>
      </c>
      <c r="N59" t="s">
        <v>202</v>
      </c>
    </row>
    <row r="60" spans="1:21" ht="15.5">
      <c r="A60" s="2" t="s">
        <v>91</v>
      </c>
      <c r="B60" s="8" t="s">
        <v>265</v>
      </c>
      <c r="C60" s="20">
        <v>35894.14346068693</v>
      </c>
      <c r="D60" s="18">
        <v>1</v>
      </c>
      <c r="E60" s="20">
        <v>35894.14346068693</v>
      </c>
      <c r="F60" s="13">
        <v>42202.16436381224</v>
      </c>
      <c r="G60" s="22">
        <v>1</v>
      </c>
      <c r="H60" s="14">
        <v>42202.16436381224</v>
      </c>
      <c r="I60" t="s">
        <v>191</v>
      </c>
      <c r="N60" t="s">
        <v>202</v>
      </c>
    </row>
    <row r="61" spans="1:21" ht="15.5">
      <c r="A61" s="2" t="s">
        <v>179</v>
      </c>
      <c r="B61" s="8" t="s">
        <v>265</v>
      </c>
      <c r="C61" s="20">
        <v>31464.809268487905</v>
      </c>
      <c r="D61" s="18">
        <v>1</v>
      </c>
      <c r="E61" s="20">
        <v>31464.809268487905</v>
      </c>
      <c r="F61" s="13">
        <v>35906.994831841213</v>
      </c>
      <c r="G61" s="22">
        <v>1</v>
      </c>
      <c r="H61" s="14">
        <v>35906.994831841213</v>
      </c>
      <c r="I61" t="s">
        <v>191</v>
      </c>
      <c r="N61" t="s">
        <v>202</v>
      </c>
    </row>
    <row r="62" spans="1:21" ht="15.5">
      <c r="A62" s="2" t="s">
        <v>163</v>
      </c>
      <c r="B62" s="8" t="s">
        <v>199</v>
      </c>
      <c r="C62" s="20">
        <v>5184440.7389167305</v>
      </c>
      <c r="D62" s="18">
        <v>1</v>
      </c>
      <c r="E62" s="20">
        <v>5184440.7389167305</v>
      </c>
      <c r="F62" s="13">
        <v>4130745.8487771223</v>
      </c>
      <c r="G62" s="22">
        <v>1</v>
      </c>
      <c r="H62" s="14">
        <v>4130745.8487771223</v>
      </c>
      <c r="I62" t="s">
        <v>191</v>
      </c>
      <c r="N62" t="s">
        <v>202</v>
      </c>
    </row>
    <row r="63" spans="1:21" ht="15.5">
      <c r="A63" s="12" t="s">
        <v>9</v>
      </c>
      <c r="B63" s="8" t="s">
        <v>199</v>
      </c>
      <c r="C63" s="20">
        <v>15686.08789334541</v>
      </c>
      <c r="D63" s="18">
        <v>1</v>
      </c>
      <c r="E63" s="20">
        <v>15686.08789334541</v>
      </c>
      <c r="F63" s="13">
        <v>33650.666116839515</v>
      </c>
      <c r="G63" s="22">
        <v>1</v>
      </c>
      <c r="H63" s="14">
        <v>33650.666116839515</v>
      </c>
      <c r="I63" t="s">
        <v>190</v>
      </c>
      <c r="J63" t="s">
        <v>191</v>
      </c>
      <c r="K63" t="s">
        <v>191</v>
      </c>
      <c r="L63" t="s">
        <v>190</v>
      </c>
      <c r="M63" t="s">
        <v>191</v>
      </c>
      <c r="N63" t="s">
        <v>271</v>
      </c>
      <c r="U63">
        <v>1</v>
      </c>
    </row>
    <row r="64" spans="1:21" ht="15.5">
      <c r="A64" s="2" t="s">
        <v>106</v>
      </c>
      <c r="B64" s="8" t="s">
        <v>200</v>
      </c>
      <c r="C64" s="20">
        <v>5759.4284086186362</v>
      </c>
      <c r="D64" s="18">
        <v>1</v>
      </c>
      <c r="E64" s="20">
        <v>5759.4284086186362</v>
      </c>
      <c r="F64" s="13">
        <v>10516.661508061748</v>
      </c>
      <c r="G64" s="22">
        <v>1</v>
      </c>
      <c r="H64" s="14">
        <v>10516.661508061748</v>
      </c>
      <c r="I64" t="s">
        <v>191</v>
      </c>
      <c r="N64" t="s">
        <v>240</v>
      </c>
    </row>
    <row r="65" spans="1:22" ht="15.5">
      <c r="A65" s="2" t="s">
        <v>44</v>
      </c>
      <c r="B65" s="8" t="s">
        <v>265</v>
      </c>
      <c r="C65" s="20">
        <v>33068.4234659508</v>
      </c>
      <c r="D65" s="18">
        <v>1</v>
      </c>
      <c r="E65" s="20">
        <v>33068.4234659508</v>
      </c>
      <c r="F65" s="13">
        <v>41938.820166152611</v>
      </c>
      <c r="G65" s="22">
        <v>1</v>
      </c>
      <c r="H65" s="14">
        <v>41938.820166152611</v>
      </c>
      <c r="I65" t="s">
        <v>191</v>
      </c>
      <c r="N65" t="s">
        <v>202</v>
      </c>
    </row>
    <row r="66" spans="1:22" ht="15.5">
      <c r="A66" s="2" t="s">
        <v>89</v>
      </c>
      <c r="B66" s="8" t="s">
        <v>199</v>
      </c>
      <c r="C66" s="20">
        <v>2727.9874074510794</v>
      </c>
      <c r="D66" s="18">
        <v>1</v>
      </c>
      <c r="E66" s="20">
        <v>2727.9874074510794</v>
      </c>
      <c r="F66" s="13">
        <v>9907.5935947792259</v>
      </c>
      <c r="G66" s="22">
        <v>1</v>
      </c>
      <c r="H66" s="14">
        <v>9907.5935947792259</v>
      </c>
      <c r="I66" t="s">
        <v>191</v>
      </c>
      <c r="N66" t="s">
        <v>202</v>
      </c>
    </row>
    <row r="67" spans="1:22" ht="15.5">
      <c r="A67" s="2" t="s">
        <v>150</v>
      </c>
      <c r="B67" s="8" t="s">
        <v>265</v>
      </c>
      <c r="C67" s="20">
        <v>17257.247365035055</v>
      </c>
      <c r="D67" s="18">
        <v>1</v>
      </c>
      <c r="E67" s="20">
        <v>17257.247365035055</v>
      </c>
      <c r="F67" s="13">
        <v>17064.356255965838</v>
      </c>
      <c r="G67" s="22">
        <v>1</v>
      </c>
      <c r="H67" s="14">
        <v>17064.356255965838</v>
      </c>
      <c r="I67" t="s">
        <v>191</v>
      </c>
      <c r="N67" t="s">
        <v>202</v>
      </c>
    </row>
    <row r="68" spans="1:22" ht="15.5">
      <c r="A68" s="2" t="s">
        <v>151</v>
      </c>
      <c r="B68" s="8" t="s">
        <v>197</v>
      </c>
      <c r="C68" s="20">
        <v>19230.346195768532</v>
      </c>
      <c r="D68" s="17">
        <v>1</v>
      </c>
      <c r="E68" s="20">
        <v>19230.346195768532</v>
      </c>
      <c r="F68" s="13">
        <v>26547.893744510358</v>
      </c>
      <c r="G68" s="22">
        <v>1</v>
      </c>
      <c r="H68" s="14">
        <v>26547.893744510358</v>
      </c>
      <c r="I68" t="s">
        <v>191</v>
      </c>
      <c r="N68" t="s">
        <v>202</v>
      </c>
    </row>
    <row r="69" spans="1:22" ht="15.5">
      <c r="A69" s="2" t="s">
        <v>105</v>
      </c>
      <c r="B69" s="8" t="s">
        <v>197</v>
      </c>
      <c r="C69" s="20">
        <v>25532.722345025595</v>
      </c>
      <c r="D69" s="18">
        <v>2</v>
      </c>
      <c r="E69" s="20">
        <v>51065.44469005119</v>
      </c>
      <c r="F69" s="13">
        <v>33658.323619766772</v>
      </c>
      <c r="G69" s="22">
        <v>2</v>
      </c>
      <c r="H69" s="14">
        <v>67316.647239533544</v>
      </c>
      <c r="I69" t="s">
        <v>191</v>
      </c>
      <c r="N69" t="s">
        <v>203</v>
      </c>
    </row>
    <row r="70" spans="1:22" ht="15.5">
      <c r="A70" s="12" t="s">
        <v>3</v>
      </c>
      <c r="B70" s="8" t="s">
        <v>199</v>
      </c>
      <c r="C70" s="20">
        <v>3184703.6513463524</v>
      </c>
      <c r="D70" s="18">
        <v>1</v>
      </c>
      <c r="E70" s="20">
        <v>3184703.6513463524</v>
      </c>
      <c r="F70" s="15">
        <v>7524407.7830222426</v>
      </c>
      <c r="G70" s="22">
        <v>1</v>
      </c>
      <c r="H70" s="15">
        <v>7524407.7830222426</v>
      </c>
      <c r="I70" t="s">
        <v>190</v>
      </c>
      <c r="J70" t="s">
        <v>191</v>
      </c>
      <c r="K70" t="s">
        <v>191</v>
      </c>
      <c r="L70" t="s">
        <v>190</v>
      </c>
      <c r="M70" t="s">
        <v>191</v>
      </c>
      <c r="N70" t="s">
        <v>272</v>
      </c>
      <c r="T70">
        <v>1</v>
      </c>
    </row>
    <row r="71" spans="1:22" ht="15.5">
      <c r="A71" s="2" t="s">
        <v>72</v>
      </c>
      <c r="B71" s="8" t="s">
        <v>199</v>
      </c>
      <c r="C71" s="20">
        <v>274671.58175570244</v>
      </c>
      <c r="D71" s="18">
        <v>1</v>
      </c>
      <c r="E71" s="20">
        <v>274671.58175570244</v>
      </c>
      <c r="F71" s="15">
        <v>434608.75125186902</v>
      </c>
      <c r="G71" s="22">
        <v>1</v>
      </c>
      <c r="H71" s="15">
        <v>434608.75125186902</v>
      </c>
      <c r="I71" t="s">
        <v>191</v>
      </c>
      <c r="N71" t="s">
        <v>202</v>
      </c>
    </row>
    <row r="72" spans="1:22" ht="15.5">
      <c r="A72" s="2" t="s">
        <v>159</v>
      </c>
      <c r="B72" s="8" t="s">
        <v>197</v>
      </c>
      <c r="C72" s="20">
        <v>732843.97434266971</v>
      </c>
      <c r="D72" s="17">
        <v>1</v>
      </c>
      <c r="E72" s="20">
        <v>732843.97434266971</v>
      </c>
      <c r="F72" s="15">
        <v>964690.8188176722</v>
      </c>
      <c r="G72" s="22">
        <v>1</v>
      </c>
      <c r="H72" s="15">
        <v>964690.8188176722</v>
      </c>
      <c r="I72" t="s">
        <v>191</v>
      </c>
      <c r="N72" t="s">
        <v>202</v>
      </c>
    </row>
    <row r="73" spans="1:22" ht="15.5">
      <c r="A73" s="2" t="s">
        <v>85</v>
      </c>
      <c r="B73" s="8" t="s">
        <v>197</v>
      </c>
      <c r="C73" s="20">
        <v>32796.416923249046</v>
      </c>
      <c r="D73" s="17">
        <v>2</v>
      </c>
      <c r="E73" s="20">
        <v>65592.833846498092</v>
      </c>
      <c r="F73" s="15">
        <v>57009.386645270635</v>
      </c>
      <c r="G73" s="23">
        <v>3</v>
      </c>
      <c r="H73" s="15">
        <v>171028.15993581191</v>
      </c>
      <c r="I73" t="s">
        <v>191</v>
      </c>
      <c r="N73" t="s">
        <v>202</v>
      </c>
    </row>
    <row r="74" spans="1:22" ht="15.5">
      <c r="A74" s="2" t="s">
        <v>32</v>
      </c>
      <c r="B74" s="8" t="s">
        <v>197</v>
      </c>
      <c r="C74" s="20">
        <v>41037.392508102828</v>
      </c>
      <c r="D74" s="18">
        <v>3</v>
      </c>
      <c r="E74" s="20">
        <v>123112.17752430848</v>
      </c>
      <c r="F74" s="15">
        <v>55660.929108379169</v>
      </c>
      <c r="G74" s="23">
        <v>3</v>
      </c>
      <c r="H74" s="15">
        <v>166982.7873251375</v>
      </c>
      <c r="I74" t="s">
        <v>191</v>
      </c>
      <c r="N74" t="s">
        <v>202</v>
      </c>
    </row>
    <row r="75" spans="1:22" ht="15.5">
      <c r="A75" s="2" t="s">
        <v>137</v>
      </c>
      <c r="B75" s="8" t="s">
        <v>198</v>
      </c>
      <c r="C75" s="20">
        <v>291451.11424697121</v>
      </c>
      <c r="D75" s="18">
        <v>1</v>
      </c>
      <c r="E75" s="20">
        <v>291451.11424697121</v>
      </c>
      <c r="F75" s="15">
        <v>400867.61248055595</v>
      </c>
      <c r="G75" s="22">
        <v>1</v>
      </c>
      <c r="H75" s="15">
        <v>400867.61248055595</v>
      </c>
      <c r="I75" t="s">
        <v>191</v>
      </c>
      <c r="N75" t="s">
        <v>240</v>
      </c>
    </row>
    <row r="76" spans="1:22" ht="15.5">
      <c r="A76" s="2" t="s">
        <v>26</v>
      </c>
      <c r="B76" s="8" t="s">
        <v>265</v>
      </c>
      <c r="C76" s="20">
        <v>2659490.2315150267</v>
      </c>
      <c r="D76" s="18">
        <v>1</v>
      </c>
      <c r="E76" s="20">
        <v>2659490.2315150267</v>
      </c>
      <c r="F76" s="15">
        <v>4141305.2738195914</v>
      </c>
      <c r="G76" s="22">
        <v>1</v>
      </c>
      <c r="H76" s="15">
        <v>4141305.2738195914</v>
      </c>
      <c r="I76" t="s">
        <v>191</v>
      </c>
      <c r="N76" t="s">
        <v>202</v>
      </c>
    </row>
    <row r="77" spans="1:22" ht="15.5">
      <c r="A77" s="2" t="s">
        <v>77</v>
      </c>
      <c r="B77" s="8" t="s">
        <v>265</v>
      </c>
      <c r="C77" s="20">
        <v>4769415.2344710119</v>
      </c>
      <c r="D77" s="18">
        <v>1</v>
      </c>
      <c r="E77" s="20">
        <v>4769415.2344710119</v>
      </c>
      <c r="F77" s="15">
        <v>6759746.0210468834</v>
      </c>
      <c r="G77" s="22">
        <v>1</v>
      </c>
      <c r="H77" s="15">
        <v>6759746.0210468834</v>
      </c>
      <c r="I77" t="s">
        <v>191</v>
      </c>
      <c r="N77" t="s">
        <v>202</v>
      </c>
    </row>
    <row r="78" spans="1:22" ht="15.5">
      <c r="A78" s="12" t="s">
        <v>6</v>
      </c>
      <c r="B78" s="8" t="s">
        <v>196</v>
      </c>
      <c r="C78" s="20">
        <v>80355.863288600318</v>
      </c>
      <c r="D78" s="18">
        <v>1</v>
      </c>
      <c r="E78" s="20">
        <v>80355.863288600318</v>
      </c>
      <c r="F78" s="15">
        <v>139372.87275581044</v>
      </c>
      <c r="G78" s="23">
        <v>2</v>
      </c>
      <c r="H78" s="16">
        <v>278745.74551162089</v>
      </c>
      <c r="I78" t="s">
        <v>190</v>
      </c>
      <c r="J78" t="s">
        <v>190</v>
      </c>
      <c r="K78" t="s">
        <v>190</v>
      </c>
      <c r="L78" t="s">
        <v>190</v>
      </c>
      <c r="M78" t="s">
        <v>191</v>
      </c>
      <c r="N78" t="s">
        <v>266</v>
      </c>
      <c r="Q78">
        <v>1</v>
      </c>
      <c r="V78">
        <v>1</v>
      </c>
    </row>
    <row r="79" spans="1:22" ht="15.5">
      <c r="A79" s="2" t="s">
        <v>180</v>
      </c>
      <c r="B79" s="8" t="s">
        <v>198</v>
      </c>
      <c r="C79" s="20">
        <v>32428189.465783089</v>
      </c>
      <c r="D79" s="18">
        <v>1</v>
      </c>
      <c r="E79" s="20">
        <v>32428189.465783089</v>
      </c>
      <c r="F79" s="13">
        <v>53770197.631993726</v>
      </c>
      <c r="G79" s="22">
        <v>1</v>
      </c>
      <c r="H79" s="14">
        <v>53770197.631993726</v>
      </c>
      <c r="I79" t="s">
        <v>191</v>
      </c>
      <c r="N79" t="s">
        <v>202</v>
      </c>
    </row>
    <row r="80" spans="1:22" ht="15.5">
      <c r="A80" s="2" t="s">
        <v>40</v>
      </c>
      <c r="B80" s="8" t="s">
        <v>201</v>
      </c>
      <c r="C80" s="20">
        <v>87797530.5</v>
      </c>
      <c r="D80" s="18">
        <v>1</v>
      </c>
      <c r="E80" s="20">
        <v>87797530.5</v>
      </c>
      <c r="F80" s="13">
        <v>229078917.6993891</v>
      </c>
      <c r="G80" s="22">
        <v>1</v>
      </c>
      <c r="H80" s="14">
        <v>229078917.6993891</v>
      </c>
      <c r="I80" t="s">
        <v>191</v>
      </c>
      <c r="N80" t="s">
        <v>202</v>
      </c>
    </row>
    <row r="81" spans="1:21" ht="15.5">
      <c r="A81" s="2" t="s">
        <v>64</v>
      </c>
      <c r="B81" s="8" t="s">
        <v>201</v>
      </c>
      <c r="C81" s="20">
        <v>7629720.9943415206</v>
      </c>
      <c r="D81" s="18">
        <v>1</v>
      </c>
      <c r="E81" s="20">
        <v>7629720.9943415206</v>
      </c>
      <c r="F81" s="13">
        <v>6856358.5380123565</v>
      </c>
      <c r="G81" s="22">
        <v>1</v>
      </c>
      <c r="H81" s="14">
        <v>6856358.5380123565</v>
      </c>
      <c r="I81" t="s">
        <v>191</v>
      </c>
      <c r="N81" t="s">
        <v>202</v>
      </c>
    </row>
    <row r="82" spans="1:21" ht="15.5">
      <c r="A82" s="2" t="s">
        <v>80</v>
      </c>
      <c r="B82" s="8" t="s">
        <v>265</v>
      </c>
      <c r="C82" s="20">
        <v>29337.797715363216</v>
      </c>
      <c r="D82" s="18">
        <v>1</v>
      </c>
      <c r="E82" s="20">
        <v>29337.797715363216</v>
      </c>
      <c r="F82" s="13">
        <v>52141.439587723158</v>
      </c>
      <c r="G82" s="22">
        <v>1</v>
      </c>
      <c r="H82" s="14">
        <v>52141.439587723158</v>
      </c>
      <c r="I82" t="s">
        <v>191</v>
      </c>
      <c r="N82" t="s">
        <v>202</v>
      </c>
    </row>
    <row r="83" spans="1:21" ht="15.5">
      <c r="A83" s="2" t="s">
        <v>103</v>
      </c>
      <c r="B83" s="8" t="s">
        <v>265</v>
      </c>
      <c r="C83" s="20">
        <v>109038.99601427023</v>
      </c>
      <c r="D83" s="18">
        <v>1</v>
      </c>
      <c r="E83" s="20">
        <v>109038.99601427023</v>
      </c>
      <c r="F83" s="13">
        <v>149460.3848723988</v>
      </c>
      <c r="G83" s="22">
        <v>1</v>
      </c>
      <c r="H83" s="14">
        <v>149460.3848723988</v>
      </c>
      <c r="I83" t="s">
        <v>191</v>
      </c>
      <c r="N83" t="s">
        <v>240</v>
      </c>
    </row>
    <row r="84" spans="1:21" ht="15.5">
      <c r="A84" s="2" t="s">
        <v>99</v>
      </c>
      <c r="B84" s="8" t="s">
        <v>265</v>
      </c>
      <c r="C84" s="20">
        <v>25520.888374447139</v>
      </c>
      <c r="D84" s="18">
        <v>1</v>
      </c>
      <c r="E84" s="20">
        <v>25520.888374447139</v>
      </c>
      <c r="F84" s="13">
        <v>29359.880299954362</v>
      </c>
      <c r="G84" s="22">
        <v>1</v>
      </c>
      <c r="H84" s="14">
        <v>29359.880299954362</v>
      </c>
      <c r="I84" t="s">
        <v>191</v>
      </c>
      <c r="N84" t="s">
        <v>202</v>
      </c>
    </row>
    <row r="85" spans="1:21" ht="15.5">
      <c r="A85" s="2" t="s">
        <v>154</v>
      </c>
      <c r="B85" s="8" t="s">
        <v>197</v>
      </c>
      <c r="C85" s="20">
        <v>473097.23109051678</v>
      </c>
      <c r="D85" s="18">
        <v>1</v>
      </c>
      <c r="E85" s="20">
        <v>473097.23109051678</v>
      </c>
      <c r="F85" s="13">
        <v>662358.53969352692</v>
      </c>
      <c r="G85" s="22">
        <v>1</v>
      </c>
      <c r="H85" s="14">
        <v>662358.53969352692</v>
      </c>
      <c r="I85" t="s">
        <v>191</v>
      </c>
      <c r="N85" t="s">
        <v>202</v>
      </c>
    </row>
    <row r="86" spans="1:21" ht="15.5">
      <c r="A86" s="2" t="s">
        <v>83</v>
      </c>
      <c r="B86" s="8" t="s">
        <v>265</v>
      </c>
      <c r="C86" s="20">
        <v>3846462.2011013511</v>
      </c>
      <c r="D86" s="18">
        <v>1</v>
      </c>
      <c r="E86" s="20">
        <v>3846462.2011013511</v>
      </c>
      <c r="F86" s="13">
        <v>4502500.0248116031</v>
      </c>
      <c r="G86" s="22">
        <v>1</v>
      </c>
      <c r="H86" s="14">
        <v>4502500.0248116031</v>
      </c>
      <c r="I86" t="s">
        <v>191</v>
      </c>
      <c r="N86" t="s">
        <v>202</v>
      </c>
    </row>
    <row r="87" spans="1:21" ht="15.5">
      <c r="A87" s="2" t="s">
        <v>157</v>
      </c>
      <c r="B87" s="8" t="s">
        <v>201</v>
      </c>
      <c r="C87" s="20">
        <v>3490.6384395808054</v>
      </c>
      <c r="D87" s="18">
        <v>1</v>
      </c>
      <c r="E87" s="20">
        <v>3490.6384395808054</v>
      </c>
      <c r="F87" s="13">
        <v>2998.7959023002741</v>
      </c>
      <c r="G87" s="22">
        <v>1</v>
      </c>
      <c r="H87" s="14">
        <v>2998.7959023002741</v>
      </c>
      <c r="I87" t="s">
        <v>191</v>
      </c>
      <c r="N87" t="s">
        <v>202</v>
      </c>
    </row>
    <row r="88" spans="1:21" ht="15.5">
      <c r="A88" s="2" t="s">
        <v>51</v>
      </c>
      <c r="B88" s="8" t="s">
        <v>200</v>
      </c>
      <c r="C88" s="20">
        <v>1539840.3048359666</v>
      </c>
      <c r="D88" s="17">
        <v>1</v>
      </c>
      <c r="E88" s="20">
        <v>1539840.3048359666</v>
      </c>
      <c r="F88" s="13">
        <v>2800180.4023365434</v>
      </c>
      <c r="G88" s="22">
        <v>1</v>
      </c>
      <c r="H88" s="14">
        <v>2800180.4023365434</v>
      </c>
      <c r="I88" t="s">
        <v>191</v>
      </c>
      <c r="N88" t="s">
        <v>202</v>
      </c>
    </row>
    <row r="89" spans="1:21" ht="15.5">
      <c r="A89" s="12" t="s">
        <v>12</v>
      </c>
      <c r="B89" s="8" t="s">
        <v>199</v>
      </c>
      <c r="C89" s="20">
        <v>79534.940503479127</v>
      </c>
      <c r="D89" s="18">
        <v>2</v>
      </c>
      <c r="E89" s="20">
        <v>159069.88100695825</v>
      </c>
      <c r="F89" s="13">
        <v>172238.07347450586</v>
      </c>
      <c r="G89" s="22">
        <v>3</v>
      </c>
      <c r="H89" s="14">
        <v>516714.22042351757</v>
      </c>
      <c r="I89" t="s">
        <v>190</v>
      </c>
      <c r="J89" t="s">
        <v>191</v>
      </c>
      <c r="K89" t="s">
        <v>191</v>
      </c>
      <c r="L89" t="s">
        <v>190</v>
      </c>
      <c r="M89" t="s">
        <v>191</v>
      </c>
      <c r="N89" t="s">
        <v>281</v>
      </c>
      <c r="U89">
        <v>1</v>
      </c>
    </row>
    <row r="90" spans="1:21" ht="15.5">
      <c r="A90" s="12" t="s">
        <v>183</v>
      </c>
      <c r="B90" s="8" t="s">
        <v>198</v>
      </c>
      <c r="C90" s="20">
        <v>2309.1148732954825</v>
      </c>
      <c r="D90" s="18">
        <v>1</v>
      </c>
      <c r="E90" s="20">
        <v>2309.1148732954825</v>
      </c>
      <c r="F90" s="15">
        <v>4186.3049207252934</v>
      </c>
      <c r="G90" s="22">
        <v>1</v>
      </c>
      <c r="H90" s="15">
        <v>4186.3049207252934</v>
      </c>
      <c r="I90" t="s">
        <v>190</v>
      </c>
      <c r="J90" t="s">
        <v>191</v>
      </c>
      <c r="K90" t="s">
        <v>191</v>
      </c>
      <c r="L90" t="s">
        <v>190</v>
      </c>
      <c r="M90" t="s">
        <v>191</v>
      </c>
      <c r="N90" t="s">
        <v>283</v>
      </c>
      <c r="Q90">
        <v>1</v>
      </c>
    </row>
    <row r="91" spans="1:21" ht="15.5">
      <c r="A91" s="2" t="s">
        <v>170</v>
      </c>
      <c r="B91" s="8" t="s">
        <v>265</v>
      </c>
      <c r="C91" s="20">
        <v>25584355.106342576</v>
      </c>
      <c r="D91" s="18">
        <v>1</v>
      </c>
      <c r="E91" s="20">
        <v>25584355.106342576</v>
      </c>
      <c r="F91" s="15">
        <v>34492157.168355256</v>
      </c>
      <c r="G91" s="22">
        <v>1</v>
      </c>
      <c r="H91" s="15">
        <v>34492157.168355256</v>
      </c>
      <c r="I91" t="s">
        <v>191</v>
      </c>
      <c r="N91" t="s">
        <v>202</v>
      </c>
    </row>
    <row r="92" spans="1:21" ht="15.5">
      <c r="A92" s="2" t="s">
        <v>144</v>
      </c>
      <c r="B92" s="8" t="s">
        <v>200</v>
      </c>
      <c r="C92" s="20">
        <v>2758.0234898099629</v>
      </c>
      <c r="D92" s="18">
        <v>1</v>
      </c>
      <c r="E92" s="20">
        <v>2758.0234898099629</v>
      </c>
      <c r="F92" s="15">
        <v>3695.1050630000673</v>
      </c>
      <c r="G92" s="22">
        <v>1</v>
      </c>
      <c r="H92" s="15">
        <v>3695.1050630000673</v>
      </c>
      <c r="I92" t="s">
        <v>191</v>
      </c>
      <c r="N92" t="s">
        <v>240</v>
      </c>
    </row>
    <row r="93" spans="1:21" ht="15.5">
      <c r="A93" s="2" t="s">
        <v>125</v>
      </c>
      <c r="B93" s="8" t="s">
        <v>201</v>
      </c>
      <c r="C93" s="20">
        <v>12830.720000000001</v>
      </c>
      <c r="D93" s="18">
        <v>1</v>
      </c>
      <c r="E93" s="20">
        <v>12830.720000000001</v>
      </c>
      <c r="F93" s="15">
        <v>11699.033145156398</v>
      </c>
      <c r="G93" s="22">
        <v>1</v>
      </c>
      <c r="H93" s="15">
        <v>11699.033145156398</v>
      </c>
      <c r="I93" t="s">
        <v>191</v>
      </c>
      <c r="N93" t="s">
        <v>240</v>
      </c>
    </row>
    <row r="94" spans="1:21" ht="15.5">
      <c r="A94" s="2" t="s">
        <v>29</v>
      </c>
      <c r="B94" s="8" t="s">
        <v>200</v>
      </c>
      <c r="C94" s="20">
        <v>51093.441572069554</v>
      </c>
      <c r="D94" s="18">
        <v>1</v>
      </c>
      <c r="E94" s="20">
        <v>51093.441572069554</v>
      </c>
      <c r="F94" s="15">
        <v>85997.945137453964</v>
      </c>
      <c r="G94" s="22">
        <v>1</v>
      </c>
      <c r="H94" s="15">
        <v>85997.945137453964</v>
      </c>
      <c r="I94" t="s">
        <v>191</v>
      </c>
      <c r="N94" t="s">
        <v>202</v>
      </c>
    </row>
    <row r="95" spans="1:21" ht="15.5">
      <c r="A95" s="2" t="s">
        <v>130</v>
      </c>
      <c r="B95" s="8" t="s">
        <v>198</v>
      </c>
      <c r="C95" s="20">
        <v>10429689.308422709</v>
      </c>
      <c r="D95" s="18">
        <v>1</v>
      </c>
      <c r="E95" s="20">
        <v>10429689.308422709</v>
      </c>
      <c r="F95" s="15">
        <v>20543247.03111352</v>
      </c>
      <c r="G95" s="22">
        <v>1</v>
      </c>
      <c r="H95" s="15">
        <v>20543247.03111352</v>
      </c>
      <c r="I95" t="s">
        <v>191</v>
      </c>
      <c r="N95" t="s">
        <v>240</v>
      </c>
    </row>
    <row r="96" spans="1:21" ht="15.5">
      <c r="A96" s="2" t="s">
        <v>224</v>
      </c>
      <c r="B96" s="8" t="s">
        <v>265</v>
      </c>
      <c r="C96" s="20">
        <v>7665.4539386610268</v>
      </c>
      <c r="D96" s="18">
        <v>1</v>
      </c>
      <c r="E96" s="20">
        <v>7665.4539386610268</v>
      </c>
      <c r="F96" s="15">
        <v>15243.071938185412</v>
      </c>
      <c r="G96" s="22">
        <v>1</v>
      </c>
      <c r="H96" s="15">
        <v>15243.071938185412</v>
      </c>
      <c r="I96" t="s">
        <v>191</v>
      </c>
      <c r="N96" t="s">
        <v>202</v>
      </c>
    </row>
    <row r="97" spans="1:21" ht="15.5">
      <c r="A97" s="2" t="s">
        <v>167</v>
      </c>
      <c r="B97" s="8" t="s">
        <v>201</v>
      </c>
      <c r="C97" s="20">
        <v>14417180.86400532</v>
      </c>
      <c r="D97" s="17">
        <v>1</v>
      </c>
      <c r="E97" s="20">
        <v>14417180.86400532</v>
      </c>
      <c r="F97" s="15">
        <v>12038243.886168454</v>
      </c>
      <c r="G97" s="22">
        <v>1</v>
      </c>
      <c r="H97" s="15">
        <v>12038243.886168454</v>
      </c>
      <c r="I97" t="s">
        <v>191</v>
      </c>
      <c r="N97" t="s">
        <v>202</v>
      </c>
    </row>
    <row r="98" spans="1:21" ht="15.5">
      <c r="A98" s="2" t="s">
        <v>120</v>
      </c>
      <c r="B98" s="8" t="s">
        <v>199</v>
      </c>
      <c r="C98" s="20">
        <v>11042.277624693777</v>
      </c>
      <c r="D98" s="18">
        <v>2</v>
      </c>
      <c r="E98" s="20">
        <v>22084.555249387555</v>
      </c>
      <c r="F98" s="15">
        <v>19715.132251958352</v>
      </c>
      <c r="G98" s="23">
        <v>2</v>
      </c>
      <c r="H98" s="15">
        <v>39430.264503916704</v>
      </c>
      <c r="I98" t="s">
        <v>191</v>
      </c>
      <c r="N98" t="s">
        <v>240</v>
      </c>
    </row>
    <row r="99" spans="1:21" ht="15.5">
      <c r="A99" s="12" t="s">
        <v>20</v>
      </c>
      <c r="B99" s="8" t="s">
        <v>199</v>
      </c>
      <c r="C99" s="20">
        <v>28258.558904794416</v>
      </c>
      <c r="D99" s="18">
        <v>1</v>
      </c>
      <c r="E99" s="20">
        <v>28258.558904794416</v>
      </c>
      <c r="F99" s="15">
        <v>86316.000000000015</v>
      </c>
      <c r="G99" s="23">
        <v>3</v>
      </c>
      <c r="H99" s="15">
        <v>258948.00000000006</v>
      </c>
      <c r="I99" t="s">
        <v>190</v>
      </c>
      <c r="J99" t="s">
        <v>191</v>
      </c>
      <c r="K99" t="s">
        <v>191</v>
      </c>
      <c r="L99" t="s">
        <v>190</v>
      </c>
      <c r="M99" t="s">
        <v>191</v>
      </c>
      <c r="N99" t="s">
        <v>282</v>
      </c>
      <c r="U99" s="11">
        <v>1</v>
      </c>
    </row>
    <row r="100" spans="1:21" ht="15.5">
      <c r="A100" s="2" t="s">
        <v>160</v>
      </c>
      <c r="B100" s="8" t="s">
        <v>201</v>
      </c>
      <c r="C100" s="20">
        <v>16125.835999999999</v>
      </c>
      <c r="D100" s="18">
        <v>1</v>
      </c>
      <c r="E100" s="20">
        <v>16125.835999999999</v>
      </c>
      <c r="F100" s="13">
        <v>10012.796257623491</v>
      </c>
      <c r="G100" s="22">
        <v>1</v>
      </c>
      <c r="H100" s="14">
        <v>10012.796257623491</v>
      </c>
      <c r="I100" t="s">
        <v>191</v>
      </c>
      <c r="N100" t="s">
        <v>202</v>
      </c>
    </row>
    <row r="101" spans="1:21" ht="15.5">
      <c r="A101" s="2" t="s">
        <v>112</v>
      </c>
      <c r="B101" s="8" t="s">
        <v>265</v>
      </c>
      <c r="C101" s="24" t="s">
        <v>206</v>
      </c>
      <c r="D101" s="18" t="s">
        <v>206</v>
      </c>
      <c r="E101" s="24" t="s">
        <v>206</v>
      </c>
      <c r="F101" s="13">
        <v>152826.625926265</v>
      </c>
      <c r="G101" s="22">
        <v>1</v>
      </c>
      <c r="H101" s="14">
        <v>152826.625926265</v>
      </c>
      <c r="I101" t="s">
        <v>191</v>
      </c>
      <c r="N101" t="s">
        <v>240</v>
      </c>
    </row>
    <row r="102" spans="1:21" ht="15.5">
      <c r="A102" s="2" t="s">
        <v>225</v>
      </c>
      <c r="B102" s="8" t="s">
        <v>265</v>
      </c>
      <c r="C102" s="20">
        <v>36837.084634371276</v>
      </c>
      <c r="D102" s="18">
        <v>1</v>
      </c>
      <c r="E102" s="20">
        <v>36837.084634371276</v>
      </c>
      <c r="F102" s="13">
        <v>15639.812814291849</v>
      </c>
      <c r="G102" s="22">
        <v>1</v>
      </c>
      <c r="H102" s="14">
        <v>15639.812814291849</v>
      </c>
      <c r="I102" t="s">
        <v>191</v>
      </c>
      <c r="N102" t="s">
        <v>202</v>
      </c>
    </row>
    <row r="103" spans="1:21" ht="15.5">
      <c r="A103" s="2" t="s">
        <v>113</v>
      </c>
      <c r="B103" s="8" t="s">
        <v>265</v>
      </c>
      <c r="C103" s="20">
        <v>59635.223980591865</v>
      </c>
      <c r="D103" s="18">
        <v>1</v>
      </c>
      <c r="E103" s="20">
        <v>59635.223980591865</v>
      </c>
      <c r="F103" s="13">
        <v>69803.170116666297</v>
      </c>
      <c r="G103" s="22">
        <v>1</v>
      </c>
      <c r="H103" s="14">
        <v>69803.170116666297</v>
      </c>
      <c r="I103" t="s">
        <v>191</v>
      </c>
      <c r="N103" t="s">
        <v>240</v>
      </c>
    </row>
    <row r="104" spans="1:21" ht="15.5">
      <c r="A104" s="2" t="s">
        <v>114</v>
      </c>
      <c r="B104" s="8" t="s">
        <v>199</v>
      </c>
      <c r="C104" s="20">
        <v>947229.93424594833</v>
      </c>
      <c r="D104" s="17">
        <v>2</v>
      </c>
      <c r="E104" s="20">
        <v>1894459.8684918967</v>
      </c>
      <c r="F104" s="13">
        <v>1501999.6105002724</v>
      </c>
      <c r="G104" s="22">
        <v>2</v>
      </c>
      <c r="H104" s="14">
        <v>3003999.2210005447</v>
      </c>
      <c r="I104" t="s">
        <v>191</v>
      </c>
      <c r="N104" t="s">
        <v>240</v>
      </c>
    </row>
    <row r="105" spans="1:21" ht="15.5">
      <c r="A105" s="2" t="s">
        <v>42</v>
      </c>
      <c r="B105" s="8" t="s">
        <v>199</v>
      </c>
      <c r="C105" s="20">
        <v>65335.023940883839</v>
      </c>
      <c r="D105" s="18">
        <v>1</v>
      </c>
      <c r="E105" s="20">
        <v>65335.023940883839</v>
      </c>
      <c r="F105" s="13">
        <v>285485.30294935894</v>
      </c>
      <c r="G105" s="22">
        <v>2</v>
      </c>
      <c r="H105" s="14">
        <v>570970.60589871788</v>
      </c>
      <c r="I105" t="s">
        <v>191</v>
      </c>
      <c r="N105" t="s">
        <v>202</v>
      </c>
    </row>
    <row r="106" spans="1:21" ht="15.5">
      <c r="A106" s="2" t="s">
        <v>177</v>
      </c>
      <c r="B106" s="8" t="s">
        <v>198</v>
      </c>
      <c r="C106" s="20">
        <v>30925.009590528633</v>
      </c>
      <c r="D106" s="18">
        <v>1</v>
      </c>
      <c r="E106" s="20">
        <v>30925.009590528633</v>
      </c>
      <c r="F106" s="13">
        <v>43772.339215184169</v>
      </c>
      <c r="G106" s="22">
        <v>1</v>
      </c>
      <c r="H106" s="14">
        <v>43772.339215184169</v>
      </c>
      <c r="I106" t="s">
        <v>191</v>
      </c>
      <c r="N106" t="s">
        <v>202</v>
      </c>
    </row>
    <row r="107" spans="1:21" ht="15.5">
      <c r="A107" s="2" t="s">
        <v>174</v>
      </c>
      <c r="B107" s="8" t="s">
        <v>196</v>
      </c>
      <c r="C107" s="20">
        <v>85454.485147585874</v>
      </c>
      <c r="D107" s="18">
        <v>1</v>
      </c>
      <c r="E107" s="20">
        <v>85454.485147585874</v>
      </c>
      <c r="F107" s="13">
        <v>145016.54865517819</v>
      </c>
      <c r="G107" s="22">
        <v>1</v>
      </c>
      <c r="H107" s="14">
        <v>145016.54865517819</v>
      </c>
      <c r="I107" t="s">
        <v>191</v>
      </c>
      <c r="N107" t="s">
        <v>202</v>
      </c>
    </row>
    <row r="108" spans="1:21" ht="15.5">
      <c r="A108" s="2" t="s">
        <v>27</v>
      </c>
      <c r="B108" s="8" t="s">
        <v>199</v>
      </c>
      <c r="C108" s="20">
        <v>338795.81958651461</v>
      </c>
      <c r="D108" s="18">
        <v>1</v>
      </c>
      <c r="E108" s="20">
        <v>338795.81958651461</v>
      </c>
      <c r="F108" s="13">
        <v>482448.92249808123</v>
      </c>
      <c r="G108" s="22">
        <v>2</v>
      </c>
      <c r="H108" s="14">
        <v>964897.84499616246</v>
      </c>
      <c r="I108" t="s">
        <v>191</v>
      </c>
      <c r="N108" t="s">
        <v>202</v>
      </c>
    </row>
    <row r="109" spans="1:21" ht="15.5">
      <c r="A109" s="2" t="s">
        <v>41</v>
      </c>
      <c r="B109" s="8" t="s">
        <v>201</v>
      </c>
      <c r="C109" s="20">
        <v>15124.439568066791</v>
      </c>
      <c r="D109" s="18">
        <v>1</v>
      </c>
      <c r="E109" s="20">
        <v>15124.439568066791</v>
      </c>
      <c r="F109" s="13">
        <v>23303.408121224522</v>
      </c>
      <c r="G109" s="22">
        <v>1</v>
      </c>
      <c r="H109" s="14">
        <v>23303.408121224522</v>
      </c>
      <c r="I109" t="s">
        <v>191</v>
      </c>
      <c r="N109" t="s">
        <v>202</v>
      </c>
    </row>
    <row r="110" spans="1:21" ht="15.5">
      <c r="A110" s="2" t="s">
        <v>161</v>
      </c>
      <c r="B110" s="8" t="s">
        <v>198</v>
      </c>
      <c r="C110" s="20">
        <v>4260.1502182235618</v>
      </c>
      <c r="D110" s="18">
        <v>1</v>
      </c>
      <c r="E110" s="20">
        <v>4260.1502182235618</v>
      </c>
      <c r="F110" s="13">
        <v>4734.4636077543892</v>
      </c>
      <c r="G110" s="22">
        <v>2</v>
      </c>
      <c r="H110" s="14">
        <v>9468.9272155087783</v>
      </c>
      <c r="I110" t="s">
        <v>191</v>
      </c>
      <c r="N110" t="s">
        <v>202</v>
      </c>
    </row>
    <row r="111" spans="1:21" ht="15.5">
      <c r="A111" s="12" t="s">
        <v>221</v>
      </c>
      <c r="B111" s="8" t="s">
        <v>199</v>
      </c>
      <c r="C111" s="20">
        <v>318085.85577443556</v>
      </c>
      <c r="D111" s="18">
        <v>1</v>
      </c>
      <c r="E111" s="20">
        <v>318085.85577443556</v>
      </c>
      <c r="F111" s="13">
        <v>43387.298672472702</v>
      </c>
      <c r="G111" s="22">
        <v>1</v>
      </c>
      <c r="H111" s="14">
        <v>43387.298672472702</v>
      </c>
      <c r="I111" t="s">
        <v>190</v>
      </c>
      <c r="J111" t="s">
        <v>191</v>
      </c>
      <c r="K111" t="s">
        <v>191</v>
      </c>
      <c r="L111" t="s">
        <v>190</v>
      </c>
      <c r="M111" t="s">
        <v>191</v>
      </c>
      <c r="N111" t="s">
        <v>273</v>
      </c>
      <c r="U111" s="11">
        <v>1</v>
      </c>
    </row>
    <row r="112" spans="1:21" ht="15.5">
      <c r="A112" s="2" t="s">
        <v>136</v>
      </c>
      <c r="B112" s="8" t="s">
        <v>199</v>
      </c>
      <c r="C112" s="20">
        <v>269425.32319255272</v>
      </c>
      <c r="D112" s="18">
        <v>1</v>
      </c>
      <c r="E112" s="20">
        <v>269425.32319255272</v>
      </c>
      <c r="F112" s="13">
        <v>418850.58293834742</v>
      </c>
      <c r="G112" s="22">
        <v>1</v>
      </c>
      <c r="H112" s="14">
        <v>418850.58293834742</v>
      </c>
      <c r="I112" t="s">
        <v>191</v>
      </c>
      <c r="N112" t="s">
        <v>240</v>
      </c>
    </row>
    <row r="113" spans="1:21" ht="15.5">
      <c r="A113" s="2" t="s">
        <v>30</v>
      </c>
      <c r="B113" s="8" t="s">
        <v>197</v>
      </c>
      <c r="C113" s="20">
        <v>127924.50225566402</v>
      </c>
      <c r="D113" s="18">
        <v>1</v>
      </c>
      <c r="E113" s="20">
        <v>127924.50225566402</v>
      </c>
      <c r="F113" s="13">
        <v>181716.2795080081</v>
      </c>
      <c r="G113" s="22">
        <v>1</v>
      </c>
      <c r="H113" s="14">
        <v>181716.2795080081</v>
      </c>
      <c r="I113" t="s">
        <v>191</v>
      </c>
      <c r="N113" t="s">
        <v>202</v>
      </c>
    </row>
    <row r="114" spans="1:21" ht="15.5">
      <c r="A114" s="2" t="s">
        <v>148</v>
      </c>
      <c r="B114" s="8" t="s">
        <v>198</v>
      </c>
      <c r="C114" s="20">
        <v>3391.8226974245945</v>
      </c>
      <c r="D114" s="17">
        <v>2</v>
      </c>
      <c r="E114" s="20">
        <v>6783.645394849189</v>
      </c>
      <c r="F114" s="13">
        <v>3543.8881391659443</v>
      </c>
      <c r="G114" s="22">
        <v>2</v>
      </c>
      <c r="H114" s="14">
        <v>7087.7762783318885</v>
      </c>
      <c r="I114" t="s">
        <v>191</v>
      </c>
      <c r="N114" t="s">
        <v>202</v>
      </c>
    </row>
    <row r="115" spans="1:21" ht="15.5">
      <c r="A115" s="2" t="s">
        <v>54</v>
      </c>
      <c r="B115" s="8" t="s">
        <v>200</v>
      </c>
      <c r="C115" s="20">
        <v>26580.352472958555</v>
      </c>
      <c r="D115" s="18">
        <v>1</v>
      </c>
      <c r="E115" s="20">
        <v>26580.352472958555</v>
      </c>
      <c r="F115" s="13">
        <v>56383.681349954299</v>
      </c>
      <c r="G115" s="22">
        <v>1</v>
      </c>
      <c r="H115" s="14">
        <v>56383.681349954299</v>
      </c>
      <c r="I115" t="s">
        <v>191</v>
      </c>
      <c r="N115" t="s">
        <v>202</v>
      </c>
    </row>
    <row r="116" spans="1:21" ht="15.5">
      <c r="A116" s="2" t="s">
        <v>93</v>
      </c>
      <c r="B116" s="8" t="s">
        <v>198</v>
      </c>
      <c r="C116" s="20">
        <v>4652849.1087932289</v>
      </c>
      <c r="D116" s="18">
        <v>1</v>
      </c>
      <c r="E116" s="20">
        <v>4652849.1087932289</v>
      </c>
      <c r="F116" s="13">
        <v>9018728.5623335894</v>
      </c>
      <c r="G116" s="22">
        <v>1</v>
      </c>
      <c r="H116" s="14">
        <v>9018728.5623335894</v>
      </c>
      <c r="I116" t="s">
        <v>191</v>
      </c>
      <c r="N116" t="s">
        <v>202</v>
      </c>
    </row>
    <row r="117" spans="1:21" ht="15.5">
      <c r="A117" s="2" t="s">
        <v>132</v>
      </c>
      <c r="B117" s="8" t="s">
        <v>200</v>
      </c>
      <c r="C117" s="20">
        <v>5250.6309034512715</v>
      </c>
      <c r="D117" s="18">
        <v>1</v>
      </c>
      <c r="E117" s="20">
        <v>5250.6309034512715</v>
      </c>
      <c r="F117" s="13">
        <v>7513.1171724209999</v>
      </c>
      <c r="G117" s="22">
        <v>1</v>
      </c>
      <c r="H117" s="14">
        <v>7513.1171724209999</v>
      </c>
      <c r="I117" t="s">
        <v>191</v>
      </c>
      <c r="N117" t="s">
        <v>240</v>
      </c>
    </row>
    <row r="118" spans="1:21" ht="15.5">
      <c r="A118" s="2" t="s">
        <v>176</v>
      </c>
      <c r="B118" s="8" t="s">
        <v>201</v>
      </c>
      <c r="C118" s="20">
        <v>24521.746718974679</v>
      </c>
      <c r="D118" s="17">
        <v>2</v>
      </c>
      <c r="E118" s="20">
        <v>49043.493437949357</v>
      </c>
      <c r="F118" s="13">
        <v>29768.97106824091</v>
      </c>
      <c r="G118" s="22">
        <v>2</v>
      </c>
      <c r="H118" s="14">
        <v>59537.942136481819</v>
      </c>
      <c r="I118" t="s">
        <v>191</v>
      </c>
      <c r="N118" t="s">
        <v>202</v>
      </c>
    </row>
    <row r="119" spans="1:21" ht="15.5">
      <c r="A119" s="2" t="s">
        <v>76</v>
      </c>
      <c r="B119" s="8" t="s">
        <v>199</v>
      </c>
      <c r="C119" s="20">
        <v>16380.923401425489</v>
      </c>
      <c r="D119" s="17">
        <v>3</v>
      </c>
      <c r="E119" s="20">
        <v>49142.770204276465</v>
      </c>
      <c r="F119" s="13">
        <v>29212.730907902522</v>
      </c>
      <c r="G119" s="22">
        <v>3</v>
      </c>
      <c r="H119" s="14">
        <v>87638.192723707558</v>
      </c>
      <c r="I119" t="s">
        <v>191</v>
      </c>
      <c r="N119" t="s">
        <v>202</v>
      </c>
    </row>
    <row r="120" spans="1:21" ht="15.5">
      <c r="A120" s="2" t="s">
        <v>68</v>
      </c>
      <c r="B120" s="8" t="s">
        <v>198</v>
      </c>
      <c r="C120" s="20">
        <v>712652.46</v>
      </c>
      <c r="D120" s="18">
        <v>1</v>
      </c>
      <c r="E120" s="20">
        <v>712652.46</v>
      </c>
      <c r="F120" s="13">
        <v>1887899.9235469603</v>
      </c>
      <c r="G120" s="22">
        <v>1</v>
      </c>
      <c r="H120" s="14">
        <v>1887899.9235469603</v>
      </c>
      <c r="I120" t="s">
        <v>191</v>
      </c>
      <c r="N120" t="s">
        <v>202</v>
      </c>
    </row>
    <row r="121" spans="1:21" ht="15.5">
      <c r="A121" s="2" t="s">
        <v>104</v>
      </c>
      <c r="B121" s="8" t="s">
        <v>199</v>
      </c>
      <c r="C121" s="20">
        <v>46423.249317639777</v>
      </c>
      <c r="D121" s="18">
        <v>1</v>
      </c>
      <c r="E121" s="20">
        <v>46423.249317639777</v>
      </c>
      <c r="F121" s="13">
        <v>77033.920830067422</v>
      </c>
      <c r="G121" s="22">
        <v>1</v>
      </c>
      <c r="H121" s="14">
        <v>77033.920830067422</v>
      </c>
      <c r="I121" t="s">
        <v>191</v>
      </c>
      <c r="N121" t="s">
        <v>240</v>
      </c>
    </row>
    <row r="122" spans="1:21" ht="15.5">
      <c r="A122" s="2" t="s">
        <v>17</v>
      </c>
      <c r="B122" s="8" t="s">
        <v>196</v>
      </c>
      <c r="C122" s="21">
        <v>57183.167929604846</v>
      </c>
      <c r="D122" s="17">
        <v>2</v>
      </c>
      <c r="E122" s="20">
        <v>114366.33585920969</v>
      </c>
      <c r="F122" s="15">
        <v>107978.32803022944</v>
      </c>
      <c r="G122" s="23">
        <v>2</v>
      </c>
      <c r="H122" s="15">
        <v>215956.65606045889</v>
      </c>
      <c r="I122" t="s">
        <v>190</v>
      </c>
      <c r="J122" t="s">
        <v>191</v>
      </c>
      <c r="K122" t="s">
        <v>191</v>
      </c>
      <c r="L122" t="s">
        <v>190</v>
      </c>
      <c r="M122" t="s">
        <v>191</v>
      </c>
      <c r="N122" t="s">
        <v>274</v>
      </c>
      <c r="U122">
        <v>1</v>
      </c>
    </row>
    <row r="123" spans="1:21" ht="15.5">
      <c r="A123" s="2" t="s">
        <v>52</v>
      </c>
      <c r="B123" s="8" t="s">
        <v>265</v>
      </c>
      <c r="C123" s="20">
        <v>36173.189024882398</v>
      </c>
      <c r="D123" s="18">
        <v>1</v>
      </c>
      <c r="E123" s="20">
        <v>36173.189024882398</v>
      </c>
      <c r="F123" s="13">
        <v>45365.431032671608</v>
      </c>
      <c r="G123" s="22">
        <v>1</v>
      </c>
      <c r="H123" s="14">
        <v>45365.431032671608</v>
      </c>
      <c r="I123" t="s">
        <v>191</v>
      </c>
      <c r="N123" t="s">
        <v>202</v>
      </c>
    </row>
    <row r="124" spans="1:21" ht="15.5">
      <c r="A124" s="2" t="s">
        <v>53</v>
      </c>
      <c r="B124" s="8" t="s">
        <v>265</v>
      </c>
      <c r="C124" s="20">
        <v>47127.726000000002</v>
      </c>
      <c r="D124" s="18">
        <v>1</v>
      </c>
      <c r="E124" s="20">
        <v>47127.726000000002</v>
      </c>
      <c r="F124" s="13">
        <v>58533.282544115311</v>
      </c>
      <c r="G124" s="22">
        <v>1</v>
      </c>
      <c r="H124" s="14">
        <v>58533.282544115311</v>
      </c>
      <c r="I124" t="s">
        <v>191</v>
      </c>
      <c r="N124" t="s">
        <v>202</v>
      </c>
    </row>
    <row r="125" spans="1:21" ht="15.5">
      <c r="A125" s="2" t="s">
        <v>101</v>
      </c>
      <c r="B125" s="8" t="s">
        <v>197</v>
      </c>
      <c r="C125" s="20">
        <v>40122.859678494286</v>
      </c>
      <c r="D125" s="17">
        <v>2</v>
      </c>
      <c r="E125" s="20">
        <v>80245.719356988571</v>
      </c>
      <c r="F125" s="13">
        <v>62529.047411747641</v>
      </c>
      <c r="G125" s="22">
        <v>2</v>
      </c>
      <c r="H125" s="14">
        <v>125058.09482349528</v>
      </c>
      <c r="I125" t="s">
        <v>191</v>
      </c>
      <c r="N125" t="s">
        <v>202</v>
      </c>
    </row>
    <row r="126" spans="1:21" ht="15.5">
      <c r="A126" s="2" t="s">
        <v>78</v>
      </c>
      <c r="B126" s="8" t="s">
        <v>199</v>
      </c>
      <c r="C126" s="20">
        <v>189456.8638600148</v>
      </c>
      <c r="D126" s="17">
        <v>2</v>
      </c>
      <c r="E126" s="20">
        <v>378913.72772002959</v>
      </c>
      <c r="F126" s="13">
        <v>221955.01832866773</v>
      </c>
      <c r="G126" s="22">
        <v>2</v>
      </c>
      <c r="H126" s="14">
        <v>443910.03665733547</v>
      </c>
      <c r="I126" t="s">
        <v>191</v>
      </c>
      <c r="N126" t="s">
        <v>202</v>
      </c>
    </row>
    <row r="127" spans="1:21" ht="15.5">
      <c r="A127" s="2" t="s">
        <v>22</v>
      </c>
      <c r="B127" s="8" t="s">
        <v>199</v>
      </c>
      <c r="C127" s="20">
        <v>222417.7637287034</v>
      </c>
      <c r="D127" s="17">
        <v>2</v>
      </c>
      <c r="E127" s="20">
        <v>444835.5274574068</v>
      </c>
      <c r="F127" s="13">
        <v>627304.41413907253</v>
      </c>
      <c r="G127" s="22">
        <v>1</v>
      </c>
      <c r="H127" s="14">
        <v>627304.41413907253</v>
      </c>
      <c r="I127" t="s">
        <v>190</v>
      </c>
      <c r="J127" t="s">
        <v>191</v>
      </c>
      <c r="K127" t="s">
        <v>190</v>
      </c>
      <c r="L127" t="s">
        <v>190</v>
      </c>
      <c r="M127" t="s">
        <v>191</v>
      </c>
      <c r="N127" t="s">
        <v>241</v>
      </c>
      <c r="O127">
        <v>1</v>
      </c>
    </row>
    <row r="128" spans="1:21" ht="15.5">
      <c r="A128" s="2" t="s">
        <v>134</v>
      </c>
      <c r="B128" s="8" t="s">
        <v>200</v>
      </c>
      <c r="C128" s="20">
        <v>217063.02791868357</v>
      </c>
      <c r="D128" s="18">
        <v>1</v>
      </c>
      <c r="E128" s="20">
        <v>217063.02791868357</v>
      </c>
      <c r="F128" s="13">
        <v>303483.74355832417</v>
      </c>
      <c r="G128" s="22">
        <v>1</v>
      </c>
      <c r="H128" s="14">
        <v>303483.74355832417</v>
      </c>
      <c r="I128" t="s">
        <v>191</v>
      </c>
      <c r="N128" t="s">
        <v>240</v>
      </c>
    </row>
    <row r="129" spans="1:21" ht="15.5">
      <c r="A129" s="2" t="s">
        <v>158</v>
      </c>
      <c r="B129" s="8" t="s">
        <v>265</v>
      </c>
      <c r="C129" s="20">
        <v>590809.3662398624</v>
      </c>
      <c r="D129" s="18">
        <v>1</v>
      </c>
      <c r="E129" s="20">
        <v>590809.3662398624</v>
      </c>
      <c r="F129" s="13">
        <v>692754.4715353658</v>
      </c>
      <c r="G129" s="22">
        <v>1</v>
      </c>
      <c r="H129" s="14">
        <v>692754.4715353658</v>
      </c>
      <c r="I129" t="s">
        <v>191</v>
      </c>
      <c r="N129" t="s">
        <v>202</v>
      </c>
    </row>
    <row r="130" spans="1:21" ht="15.5">
      <c r="A130" s="2" t="s">
        <v>156</v>
      </c>
      <c r="B130" s="8" t="s">
        <v>201</v>
      </c>
      <c r="C130" s="20">
        <v>9534.5249999999996</v>
      </c>
      <c r="D130" s="18">
        <v>1</v>
      </c>
      <c r="E130" s="20">
        <v>9534.5249999999996</v>
      </c>
      <c r="F130" s="13">
        <v>6280.1583203676073</v>
      </c>
      <c r="G130" s="22">
        <v>1</v>
      </c>
      <c r="H130" s="14">
        <v>6280.1583203676073</v>
      </c>
      <c r="I130" t="s">
        <v>191</v>
      </c>
      <c r="N130" t="s">
        <v>202</v>
      </c>
    </row>
    <row r="131" spans="1:21" s="10" customFormat="1" ht="15.5">
      <c r="A131" s="2" t="s">
        <v>7</v>
      </c>
      <c r="B131" s="8" t="s">
        <v>196</v>
      </c>
      <c r="C131" s="35">
        <v>121169.69999852117</v>
      </c>
      <c r="D131" s="18">
        <v>1</v>
      </c>
      <c r="E131" s="35">
        <v>121169.69999852117</v>
      </c>
      <c r="F131" s="15">
        <v>170484.01978568776</v>
      </c>
      <c r="G131" s="23">
        <v>2</v>
      </c>
      <c r="H131" s="15">
        <v>340968.03957137553</v>
      </c>
      <c r="I131" s="10" t="s">
        <v>190</v>
      </c>
      <c r="J131" s="10" t="s">
        <v>191</v>
      </c>
      <c r="K131" s="10" t="s">
        <v>191</v>
      </c>
      <c r="L131" s="10" t="s">
        <v>190</v>
      </c>
      <c r="M131" s="10" t="s">
        <v>191</v>
      </c>
      <c r="N131" s="10" t="s">
        <v>275</v>
      </c>
      <c r="Q131" s="10">
        <v>1</v>
      </c>
      <c r="R131" s="10">
        <v>1</v>
      </c>
      <c r="U131" s="10">
        <v>1</v>
      </c>
    </row>
    <row r="132" spans="1:21" ht="15.5">
      <c r="A132" s="2" t="s">
        <v>70</v>
      </c>
      <c r="B132" s="8" t="s">
        <v>198</v>
      </c>
      <c r="C132" s="20">
        <v>9913.2912626140005</v>
      </c>
      <c r="D132" s="18">
        <v>1</v>
      </c>
      <c r="E132" s="20">
        <v>9913.2912626140005</v>
      </c>
      <c r="F132" s="15">
        <v>16843.481882817978</v>
      </c>
      <c r="G132" s="22">
        <v>1</v>
      </c>
      <c r="H132" s="15">
        <v>16843.481882817978</v>
      </c>
      <c r="I132" t="s">
        <v>191</v>
      </c>
      <c r="N132" t="s">
        <v>202</v>
      </c>
    </row>
    <row r="133" spans="1:21" ht="15.5">
      <c r="A133" s="2" t="s">
        <v>67</v>
      </c>
      <c r="B133" s="8" t="s">
        <v>197</v>
      </c>
      <c r="C133" s="20">
        <v>10230.278357930778</v>
      </c>
      <c r="D133" s="18">
        <v>1</v>
      </c>
      <c r="E133" s="20">
        <v>10230.278357930778</v>
      </c>
      <c r="F133" s="15">
        <v>14355.93649712646</v>
      </c>
      <c r="G133" s="22">
        <v>1</v>
      </c>
      <c r="H133" s="15">
        <v>14355.93649712646</v>
      </c>
      <c r="I133" t="s">
        <v>191</v>
      </c>
      <c r="N133" t="s">
        <v>202</v>
      </c>
    </row>
    <row r="134" spans="1:21" ht="15.5">
      <c r="A134" s="2" t="s">
        <v>18</v>
      </c>
      <c r="B134" s="8" t="s">
        <v>198</v>
      </c>
      <c r="C134" s="20">
        <v>4377.4591136550835</v>
      </c>
      <c r="D134" s="18">
        <v>1</v>
      </c>
      <c r="E134" s="20">
        <v>4377.4591136550835</v>
      </c>
      <c r="F134" s="15">
        <v>8660.6079415818585</v>
      </c>
      <c r="G134" s="23">
        <v>2</v>
      </c>
      <c r="H134" s="15">
        <v>17321.215883163717</v>
      </c>
      <c r="I134" t="s">
        <v>190</v>
      </c>
      <c r="J134" t="s">
        <v>191</v>
      </c>
      <c r="K134" t="s">
        <v>191</v>
      </c>
      <c r="L134" t="s">
        <v>190</v>
      </c>
      <c r="M134" t="s">
        <v>191</v>
      </c>
      <c r="N134" t="s">
        <v>276</v>
      </c>
      <c r="U134">
        <v>1</v>
      </c>
    </row>
    <row r="135" spans="1:21" ht="15.5">
      <c r="A135" s="2" t="s">
        <v>123</v>
      </c>
      <c r="B135" s="8" t="s">
        <v>197</v>
      </c>
      <c r="C135" s="20">
        <v>15387476.860485597</v>
      </c>
      <c r="D135" s="18">
        <v>1</v>
      </c>
      <c r="E135" s="20">
        <v>15387476.860485597</v>
      </c>
      <c r="F135" s="15">
        <v>32700366.273894172</v>
      </c>
      <c r="G135" s="22">
        <v>1</v>
      </c>
      <c r="H135" s="15">
        <v>32700366.273894172</v>
      </c>
      <c r="I135" t="s">
        <v>191</v>
      </c>
      <c r="N135" t="s">
        <v>240</v>
      </c>
    </row>
    <row r="136" spans="1:21" ht="15.5">
      <c r="A136" s="2" t="s">
        <v>143</v>
      </c>
      <c r="B136" s="8" t="s">
        <v>197</v>
      </c>
      <c r="C136" s="20">
        <v>16406.74141366969</v>
      </c>
      <c r="D136" s="17">
        <v>1</v>
      </c>
      <c r="E136" s="20">
        <v>16406.74141366969</v>
      </c>
      <c r="F136" s="15">
        <v>21902.108368815865</v>
      </c>
      <c r="G136" s="22">
        <v>1</v>
      </c>
      <c r="H136" s="15">
        <v>21902.108368815865</v>
      </c>
      <c r="I136" t="s">
        <v>191</v>
      </c>
      <c r="N136" t="s">
        <v>240</v>
      </c>
    </row>
    <row r="137" spans="1:21" s="10" customFormat="1" ht="15.5">
      <c r="A137" s="12" t="s">
        <v>15</v>
      </c>
      <c r="B137" s="8" t="s">
        <v>198</v>
      </c>
      <c r="C137" s="35">
        <v>108972.35179313939</v>
      </c>
      <c r="D137" s="18">
        <v>2</v>
      </c>
      <c r="E137" s="35">
        <v>217944.70358627877</v>
      </c>
      <c r="F137" s="15">
        <v>195882.98596614655</v>
      </c>
      <c r="G137" s="23">
        <v>2</v>
      </c>
      <c r="H137" s="15">
        <v>391765.97193229309</v>
      </c>
      <c r="I137" s="10" t="s">
        <v>190</v>
      </c>
      <c r="J137" s="10" t="s">
        <v>191</v>
      </c>
      <c r="K137" s="10" t="s">
        <v>191</v>
      </c>
      <c r="L137" s="10" t="s">
        <v>190</v>
      </c>
      <c r="M137" s="10" t="s">
        <v>191</v>
      </c>
      <c r="N137" s="10" t="s">
        <v>277</v>
      </c>
      <c r="S137" s="10">
        <v>1</v>
      </c>
      <c r="U137" s="10">
        <v>1</v>
      </c>
    </row>
    <row r="138" spans="1:21" ht="15.5">
      <c r="A138" s="2" t="s">
        <v>28</v>
      </c>
      <c r="B138" s="8" t="s">
        <v>265</v>
      </c>
      <c r="C138" s="20">
        <v>39536.677306583588</v>
      </c>
      <c r="D138" s="18">
        <v>1</v>
      </c>
      <c r="E138" s="20">
        <v>39536.677306583588</v>
      </c>
      <c r="F138" s="15">
        <v>53551.140859369509</v>
      </c>
      <c r="G138" s="22">
        <v>1</v>
      </c>
      <c r="H138" s="15">
        <v>53551.140859369509</v>
      </c>
      <c r="I138" t="s">
        <v>191</v>
      </c>
      <c r="N138" t="s">
        <v>202</v>
      </c>
    </row>
    <row r="139" spans="1:21" ht="15.5">
      <c r="A139" s="2" t="s">
        <v>146</v>
      </c>
      <c r="B139" s="8" t="s">
        <v>265</v>
      </c>
      <c r="C139" s="20">
        <v>15302.766363937109</v>
      </c>
      <c r="D139" s="18">
        <v>1</v>
      </c>
      <c r="E139" s="20">
        <v>15302.766363937109</v>
      </c>
      <c r="F139" s="15">
        <v>19104.806805150554</v>
      </c>
      <c r="G139" s="22">
        <v>1</v>
      </c>
      <c r="H139" s="15">
        <v>19104.806805150554</v>
      </c>
      <c r="I139" t="s">
        <v>191</v>
      </c>
      <c r="N139" t="s">
        <v>202</v>
      </c>
    </row>
    <row r="140" spans="1:21" ht="15.5">
      <c r="A140" s="2" t="s">
        <v>155</v>
      </c>
      <c r="B140" s="8" t="s">
        <v>197</v>
      </c>
      <c r="C140" s="20">
        <v>18148.727288789098</v>
      </c>
      <c r="D140" s="18">
        <v>1</v>
      </c>
      <c r="E140" s="20">
        <v>18148.727288789098</v>
      </c>
      <c r="F140" s="15">
        <v>21299.258620856428</v>
      </c>
      <c r="G140" s="22">
        <v>1</v>
      </c>
      <c r="H140" s="15">
        <v>21299.258620856428</v>
      </c>
      <c r="I140" t="s">
        <v>191</v>
      </c>
      <c r="N140" t="s">
        <v>202</v>
      </c>
    </row>
    <row r="141" spans="1:21" ht="15.5">
      <c r="A141" s="2" t="s">
        <v>129</v>
      </c>
      <c r="B141" s="8" t="s">
        <v>201</v>
      </c>
      <c r="C141" s="20">
        <v>322494.26133618952</v>
      </c>
      <c r="D141" s="18">
        <v>1</v>
      </c>
      <c r="E141" s="20">
        <v>322494.26133618952</v>
      </c>
      <c r="F141" s="15">
        <v>246356.47520654221</v>
      </c>
      <c r="G141" s="22">
        <v>1</v>
      </c>
      <c r="H141" s="15">
        <v>246356.47520654221</v>
      </c>
      <c r="I141" t="s">
        <v>191</v>
      </c>
      <c r="N141" t="s">
        <v>240</v>
      </c>
    </row>
    <row r="142" spans="1:21" ht="15.5">
      <c r="A142" s="2" t="s">
        <v>111</v>
      </c>
      <c r="B142" s="8" t="s">
        <v>200</v>
      </c>
      <c r="C142" s="20">
        <v>27200.823444325819</v>
      </c>
      <c r="D142" s="18">
        <v>1</v>
      </c>
      <c r="E142" s="20">
        <v>27200.823444325819</v>
      </c>
      <c r="F142" s="15">
        <v>47287.336219007178</v>
      </c>
      <c r="G142" s="22">
        <v>1</v>
      </c>
      <c r="H142" s="15">
        <v>47287.336219007178</v>
      </c>
      <c r="I142" t="s">
        <v>191</v>
      </c>
      <c r="N142" t="s">
        <v>240</v>
      </c>
    </row>
    <row r="143" spans="1:21" ht="15.5">
      <c r="A143" s="2" t="s">
        <v>37</v>
      </c>
      <c r="B143" s="8" t="s">
        <v>200</v>
      </c>
      <c r="C143" s="20">
        <v>421628.93732775783</v>
      </c>
      <c r="D143" s="18">
        <v>1</v>
      </c>
      <c r="E143" s="20">
        <v>421628.93732775783</v>
      </c>
      <c r="F143" s="15">
        <v>690013.16774642828</v>
      </c>
      <c r="G143" s="22">
        <v>1</v>
      </c>
      <c r="H143" s="15">
        <v>690013.16774642828</v>
      </c>
      <c r="I143" t="s">
        <v>191</v>
      </c>
      <c r="N143" t="s">
        <v>202</v>
      </c>
    </row>
    <row r="144" spans="1:21" ht="15.5">
      <c r="A144" s="2" t="s">
        <v>55</v>
      </c>
      <c r="B144" s="8" t="s">
        <v>199</v>
      </c>
      <c r="C144" s="20">
        <v>341345.67779684061</v>
      </c>
      <c r="D144" s="18">
        <v>1</v>
      </c>
      <c r="E144" s="20">
        <v>341345.67779684061</v>
      </c>
      <c r="F144" s="15">
        <v>648179.14576295554</v>
      </c>
      <c r="G144" s="22">
        <v>1</v>
      </c>
      <c r="H144" s="15">
        <v>648179.14576295554</v>
      </c>
      <c r="I144" t="s">
        <v>191</v>
      </c>
      <c r="N144" t="s">
        <v>202</v>
      </c>
    </row>
    <row r="145" spans="1:14" ht="15.5">
      <c r="A145" s="2" t="s">
        <v>135</v>
      </c>
      <c r="B145" s="8" t="s">
        <v>198</v>
      </c>
      <c r="C145" s="20">
        <v>7800.4780802505011</v>
      </c>
      <c r="D145" s="18">
        <v>1</v>
      </c>
      <c r="E145" s="20">
        <v>7800.4780802505011</v>
      </c>
      <c r="F145" s="15">
        <v>10882.518117322968</v>
      </c>
      <c r="G145" s="22">
        <v>1</v>
      </c>
      <c r="H145" s="15">
        <v>10882.518117322968</v>
      </c>
      <c r="I145" t="s">
        <v>191</v>
      </c>
      <c r="N145" t="s">
        <v>240</v>
      </c>
    </row>
    <row r="146" spans="1:14" ht="15.5">
      <c r="A146" s="2" t="s">
        <v>145</v>
      </c>
      <c r="B146" s="8" t="s">
        <v>200</v>
      </c>
      <c r="C146" s="20">
        <v>44771.662507016219</v>
      </c>
      <c r="D146" s="18">
        <v>1</v>
      </c>
      <c r="E146" s="20">
        <v>44771.662507016219</v>
      </c>
      <c r="F146" s="15">
        <v>43571.112271997394</v>
      </c>
      <c r="G146" s="22">
        <v>1</v>
      </c>
      <c r="H146" s="15">
        <v>43571.112271997394</v>
      </c>
      <c r="I146" t="s">
        <v>191</v>
      </c>
      <c r="N146" t="s">
        <v>202</v>
      </c>
    </row>
    <row r="147" spans="1:14" ht="15.5">
      <c r="A147" s="2" t="s">
        <v>226</v>
      </c>
      <c r="B147" s="8" t="s">
        <v>199</v>
      </c>
      <c r="C147" s="20">
        <v>26673960.127482094</v>
      </c>
      <c r="D147" s="18">
        <v>1</v>
      </c>
      <c r="E147" s="20">
        <v>26673960.127482094</v>
      </c>
      <c r="F147" s="15">
        <v>41760.355998530038</v>
      </c>
      <c r="G147" s="22">
        <v>1</v>
      </c>
      <c r="H147" s="15">
        <v>41760.355998530038</v>
      </c>
      <c r="I147" t="s">
        <v>191</v>
      </c>
      <c r="N147" t="s">
        <v>202</v>
      </c>
    </row>
    <row r="148" spans="1:14" ht="15.5">
      <c r="A148" s="2" t="s">
        <v>139</v>
      </c>
      <c r="B148" s="8" t="s">
        <v>201</v>
      </c>
      <c r="C148" s="20">
        <v>79314.023105817672</v>
      </c>
      <c r="D148" s="18">
        <v>1</v>
      </c>
      <c r="E148" s="20">
        <v>79314.023105817672</v>
      </c>
      <c r="F148" s="15">
        <v>87898.200413688537</v>
      </c>
      <c r="G148" s="22">
        <v>1</v>
      </c>
      <c r="H148" s="15">
        <v>87898.200413688537</v>
      </c>
      <c r="I148" t="s">
        <v>191</v>
      </c>
      <c r="N148" t="s">
        <v>240</v>
      </c>
    </row>
    <row r="149" spans="1:14" ht="15.5">
      <c r="A149" s="2" t="s">
        <v>31</v>
      </c>
      <c r="B149" s="8" t="s">
        <v>199</v>
      </c>
      <c r="C149" s="20">
        <v>520588.88314396393</v>
      </c>
      <c r="D149" s="18">
        <v>1</v>
      </c>
      <c r="E149" s="20">
        <v>520588.88314396393</v>
      </c>
      <c r="F149" s="15">
        <v>820201.42219559685</v>
      </c>
      <c r="G149" s="22">
        <v>1</v>
      </c>
      <c r="H149" s="16">
        <v>820201.42219559685</v>
      </c>
      <c r="I149" t="s">
        <v>191</v>
      </c>
      <c r="N149" t="s">
        <v>202</v>
      </c>
    </row>
    <row r="150" spans="1:14" ht="15.5">
      <c r="A150" s="2" t="s">
        <v>39</v>
      </c>
      <c r="B150" s="8" t="s">
        <v>200</v>
      </c>
      <c r="C150" s="20">
        <v>441971.63559271593</v>
      </c>
      <c r="D150" s="18">
        <v>1</v>
      </c>
      <c r="E150" s="20">
        <v>441971.63559271593</v>
      </c>
      <c r="F150" s="15">
        <v>687732.88988106675</v>
      </c>
      <c r="G150" s="22">
        <v>1</v>
      </c>
      <c r="H150" s="15">
        <v>687732.88988106675</v>
      </c>
      <c r="I150" t="s">
        <v>191</v>
      </c>
      <c r="N150" t="s">
        <v>202</v>
      </c>
    </row>
    <row r="151" spans="1:14" ht="15.5">
      <c r="A151" s="2" t="s">
        <v>165</v>
      </c>
      <c r="B151" s="8" t="s">
        <v>199</v>
      </c>
      <c r="C151" s="20">
        <v>153712.78380887781</v>
      </c>
      <c r="D151" s="18">
        <v>1</v>
      </c>
      <c r="E151" s="20">
        <v>153712.78380887781</v>
      </c>
      <c r="F151" s="15">
        <v>217920.31862646708</v>
      </c>
      <c r="G151" s="22">
        <v>1</v>
      </c>
      <c r="H151" s="15">
        <v>217920.31862646708</v>
      </c>
      <c r="I151" t="s">
        <v>191</v>
      </c>
      <c r="N151" t="s">
        <v>202</v>
      </c>
    </row>
    <row r="152" spans="1:14" ht="15.5">
      <c r="A152" s="2" t="s">
        <v>82</v>
      </c>
      <c r="B152" s="8" t="s">
        <v>199</v>
      </c>
      <c r="C152" s="20">
        <v>2756503.057994992</v>
      </c>
      <c r="D152" s="18">
        <v>1</v>
      </c>
      <c r="E152" s="20">
        <v>2756503.057994992</v>
      </c>
      <c r="F152" s="15">
        <v>3965063.7376044351</v>
      </c>
      <c r="G152" s="23">
        <v>2</v>
      </c>
      <c r="H152" s="15">
        <v>7930127.4752088701</v>
      </c>
      <c r="I152" t="s">
        <v>191</v>
      </c>
      <c r="N152" t="s">
        <v>202</v>
      </c>
    </row>
    <row r="153" spans="1:14" ht="15.5">
      <c r="A153" s="2" t="s">
        <v>131</v>
      </c>
      <c r="B153" s="8" t="s">
        <v>198</v>
      </c>
      <c r="C153" s="20">
        <v>64314.958299768565</v>
      </c>
      <c r="D153" s="18">
        <v>1</v>
      </c>
      <c r="E153" s="20">
        <v>64314.958299768565</v>
      </c>
      <c r="F153" s="15">
        <v>81224.56201220605</v>
      </c>
      <c r="G153" s="22">
        <v>1</v>
      </c>
      <c r="H153" s="15">
        <v>81224.56201220605</v>
      </c>
      <c r="I153" t="s">
        <v>191</v>
      </c>
      <c r="N153" t="s">
        <v>240</v>
      </c>
    </row>
    <row r="154" spans="1:14" ht="15.5">
      <c r="A154" s="2" t="s">
        <v>166</v>
      </c>
      <c r="B154" s="8" t="s">
        <v>265</v>
      </c>
      <c r="C154" s="20">
        <v>12932.529800399716</v>
      </c>
      <c r="D154" s="18">
        <v>1</v>
      </c>
      <c r="E154" s="20">
        <v>12932.529800399716</v>
      </c>
      <c r="F154" s="15">
        <v>16211.217137087664</v>
      </c>
      <c r="G154" s="22">
        <v>1</v>
      </c>
      <c r="H154" s="15">
        <v>16211.217137087664</v>
      </c>
      <c r="I154" t="s">
        <v>191</v>
      </c>
      <c r="N154" t="s">
        <v>202</v>
      </c>
    </row>
    <row r="155" spans="1:14" ht="15.5">
      <c r="A155" s="2" t="s">
        <v>92</v>
      </c>
      <c r="B155" s="8" t="s">
        <v>265</v>
      </c>
      <c r="C155" s="20">
        <v>17017.786894764915</v>
      </c>
      <c r="D155" s="17">
        <v>1</v>
      </c>
      <c r="E155" s="20">
        <v>17017.786894764915</v>
      </c>
      <c r="F155" s="15">
        <v>21867.735408483422</v>
      </c>
      <c r="G155" s="22">
        <v>1</v>
      </c>
      <c r="H155" s="15">
        <v>21867.735408483422</v>
      </c>
      <c r="I155" t="s">
        <v>191</v>
      </c>
      <c r="N155" t="s">
        <v>202</v>
      </c>
    </row>
    <row r="156" spans="1:14" ht="15.5">
      <c r="A156" s="2" t="s">
        <v>50</v>
      </c>
      <c r="B156" s="8" t="s">
        <v>198</v>
      </c>
      <c r="C156" s="20">
        <v>9374.7136953857789</v>
      </c>
      <c r="D156" s="18">
        <v>2</v>
      </c>
      <c r="E156" s="20">
        <v>18749.427390771558</v>
      </c>
      <c r="F156" s="15">
        <v>16245.614226457761</v>
      </c>
      <c r="G156" s="22">
        <v>1</v>
      </c>
      <c r="H156" s="15">
        <v>16245.614226457761</v>
      </c>
      <c r="I156" t="s">
        <v>191</v>
      </c>
      <c r="N156" t="s">
        <v>202</v>
      </c>
    </row>
    <row r="157" spans="1:14" ht="15.5">
      <c r="A157" s="2" t="s">
        <v>119</v>
      </c>
      <c r="B157" s="8" t="s">
        <v>199</v>
      </c>
      <c r="C157" s="24" t="s">
        <v>206</v>
      </c>
      <c r="D157" s="17" t="s">
        <v>206</v>
      </c>
      <c r="E157" s="24" t="s">
        <v>206</v>
      </c>
      <c r="F157" s="15">
        <v>10883156.251019202</v>
      </c>
      <c r="G157" s="22">
        <v>1</v>
      </c>
      <c r="H157" s="15">
        <v>10883156.251019202</v>
      </c>
      <c r="I157" t="s">
        <v>191</v>
      </c>
      <c r="N157" t="s">
        <v>240</v>
      </c>
    </row>
    <row r="158" spans="1:14" ht="15.5">
      <c r="A158" s="2" t="s">
        <v>169</v>
      </c>
      <c r="B158" s="8" t="s">
        <v>199</v>
      </c>
      <c r="C158" s="20">
        <v>60236.990175565865</v>
      </c>
      <c r="D158" s="17">
        <v>2</v>
      </c>
      <c r="E158" s="20">
        <v>120473.98035113173</v>
      </c>
      <c r="F158" s="15">
        <v>81201.701016782055</v>
      </c>
      <c r="G158" s="22">
        <v>1</v>
      </c>
      <c r="H158" s="15">
        <v>81201.701016782055</v>
      </c>
      <c r="I158" t="s">
        <v>191</v>
      </c>
      <c r="N158" t="s">
        <v>202</v>
      </c>
    </row>
    <row r="159" spans="1:14" ht="15.5">
      <c r="A159" s="2" t="s">
        <v>172</v>
      </c>
      <c r="B159" s="8" t="s">
        <v>199</v>
      </c>
      <c r="C159" s="20">
        <v>2196.7307847561633</v>
      </c>
      <c r="D159" s="18">
        <v>2</v>
      </c>
      <c r="E159" s="20">
        <v>4393.4615695123266</v>
      </c>
      <c r="F159" s="15">
        <v>65028.491953614524</v>
      </c>
      <c r="G159" s="22">
        <v>1</v>
      </c>
      <c r="H159" s="15">
        <v>65028.491953614524</v>
      </c>
      <c r="I159" t="s">
        <v>191</v>
      </c>
      <c r="N159" t="s">
        <v>202</v>
      </c>
    </row>
    <row r="160" spans="1:14" ht="15.5">
      <c r="A160" s="2" t="s">
        <v>43</v>
      </c>
      <c r="B160" s="8" t="s">
        <v>265</v>
      </c>
      <c r="C160" s="20">
        <v>22461.22655428074</v>
      </c>
      <c r="D160" s="18">
        <v>1</v>
      </c>
      <c r="E160" s="20">
        <v>22461.22655428074</v>
      </c>
      <c r="F160" s="15">
        <v>25851.055847316988</v>
      </c>
      <c r="G160" s="22">
        <v>1</v>
      </c>
      <c r="H160" s="15">
        <v>25851.055847316988</v>
      </c>
      <c r="I160" t="s">
        <v>191</v>
      </c>
      <c r="N160" t="s">
        <v>202</v>
      </c>
    </row>
    <row r="161" spans="1:21" ht="15.5">
      <c r="A161" s="2" t="s">
        <v>96</v>
      </c>
      <c r="B161" s="8" t="s">
        <v>196</v>
      </c>
      <c r="C161" s="20">
        <v>365825.29855545447</v>
      </c>
      <c r="D161" s="18">
        <v>1</v>
      </c>
      <c r="E161" s="20">
        <v>365825.29855545447</v>
      </c>
      <c r="F161" s="15">
        <v>649351.01179572137</v>
      </c>
      <c r="G161" s="22">
        <v>1</v>
      </c>
      <c r="H161" s="15">
        <v>649351.01179572137</v>
      </c>
      <c r="I161" t="s">
        <v>191</v>
      </c>
      <c r="N161" t="s">
        <v>202</v>
      </c>
    </row>
    <row r="162" spans="1:21" ht="15.5">
      <c r="A162" s="2" t="s">
        <v>56</v>
      </c>
      <c r="B162" s="8" t="s">
        <v>197</v>
      </c>
      <c r="C162" s="20">
        <v>36131.057701121725</v>
      </c>
      <c r="D162" s="18">
        <v>1</v>
      </c>
      <c r="E162" s="20">
        <v>36131.057701121725</v>
      </c>
      <c r="F162" s="15">
        <v>50655.762336502667</v>
      </c>
      <c r="G162" s="22">
        <v>1</v>
      </c>
      <c r="H162" s="15">
        <v>50655.762336502667</v>
      </c>
      <c r="I162" t="s">
        <v>191</v>
      </c>
      <c r="N162" t="s">
        <v>202</v>
      </c>
    </row>
    <row r="163" spans="1:21" ht="15.5">
      <c r="A163" s="2" t="s">
        <v>95</v>
      </c>
      <c r="B163" s="8" t="s">
        <v>197</v>
      </c>
      <c r="C163" s="20">
        <v>17498.937698907794</v>
      </c>
      <c r="D163" s="18">
        <v>1</v>
      </c>
      <c r="E163" s="20">
        <v>17498.937698907794</v>
      </c>
      <c r="F163" s="15">
        <v>26023.470224100693</v>
      </c>
      <c r="G163" s="22">
        <v>1</v>
      </c>
      <c r="H163" s="15">
        <v>26023.470224100693</v>
      </c>
      <c r="I163" t="s">
        <v>191</v>
      </c>
      <c r="N163" t="s">
        <v>202</v>
      </c>
    </row>
    <row r="164" spans="1:21" ht="15.5">
      <c r="A164" s="2" t="s">
        <v>88</v>
      </c>
      <c r="B164" s="8" t="s">
        <v>197</v>
      </c>
      <c r="C164" s="20">
        <v>17304.570806433763</v>
      </c>
      <c r="D164" s="18">
        <v>1</v>
      </c>
      <c r="E164" s="20">
        <v>17304.570806433763</v>
      </c>
      <c r="F164" s="15">
        <v>21375.322705458912</v>
      </c>
      <c r="G164" s="22">
        <v>1</v>
      </c>
      <c r="H164" s="15">
        <v>21375.322705458912</v>
      </c>
      <c r="I164" t="s">
        <v>191</v>
      </c>
      <c r="N164" t="s">
        <v>202</v>
      </c>
    </row>
    <row r="165" spans="1:21" ht="15.5">
      <c r="A165" s="2" t="s">
        <v>5</v>
      </c>
      <c r="B165" s="8" t="s">
        <v>199</v>
      </c>
      <c r="C165" s="20">
        <v>5222.4200676815326</v>
      </c>
      <c r="D165" s="18">
        <v>1</v>
      </c>
      <c r="E165" s="20">
        <v>5222.4200676815326</v>
      </c>
      <c r="F165" s="15">
        <v>22124.150698640016</v>
      </c>
      <c r="G165" s="22">
        <v>1</v>
      </c>
      <c r="H165" s="15">
        <v>22124.150698640016</v>
      </c>
      <c r="I165" t="s">
        <v>190</v>
      </c>
      <c r="J165" t="s">
        <v>191</v>
      </c>
      <c r="K165" t="s">
        <v>191</v>
      </c>
      <c r="L165" t="s">
        <v>190</v>
      </c>
      <c r="M165" t="s">
        <v>191</v>
      </c>
      <c r="N165" t="s">
        <v>278</v>
      </c>
      <c r="U165">
        <v>1</v>
      </c>
    </row>
    <row r="166" spans="1:21" ht="15.5">
      <c r="A166" s="2" t="s">
        <v>126</v>
      </c>
      <c r="B166" s="8" t="s">
        <v>197</v>
      </c>
      <c r="C166" s="20">
        <v>28049.022765174523</v>
      </c>
      <c r="D166" s="18">
        <v>1</v>
      </c>
      <c r="E166" s="20">
        <v>28049.022765174523</v>
      </c>
      <c r="F166" s="13">
        <v>38447.997056870103</v>
      </c>
      <c r="G166" s="22">
        <v>1</v>
      </c>
      <c r="H166" s="14">
        <v>38447.997056870103</v>
      </c>
      <c r="I166" t="s">
        <v>191</v>
      </c>
      <c r="N166" t="s">
        <v>240</v>
      </c>
    </row>
    <row r="167" spans="1:21" ht="15.5">
      <c r="A167" s="2" t="s">
        <v>97</v>
      </c>
      <c r="B167" s="8" t="s">
        <v>265</v>
      </c>
      <c r="C167" s="20">
        <v>382657.82731572486</v>
      </c>
      <c r="D167" s="18">
        <v>1</v>
      </c>
      <c r="E167" s="20">
        <v>382657.82731572486</v>
      </c>
      <c r="F167" s="13">
        <v>478081.13899485144</v>
      </c>
      <c r="G167" s="22">
        <v>1</v>
      </c>
      <c r="H167" s="14">
        <v>478081.13899485144</v>
      </c>
      <c r="I167" t="s">
        <v>191</v>
      </c>
      <c r="N167" t="s">
        <v>202</v>
      </c>
    </row>
    <row r="168" spans="1:21" ht="15.5">
      <c r="A168" s="2" t="s">
        <v>173</v>
      </c>
      <c r="B168" s="8" t="s">
        <v>265</v>
      </c>
      <c r="C168" s="20">
        <v>78125.338888253711</v>
      </c>
      <c r="D168" s="18">
        <v>1</v>
      </c>
      <c r="E168" s="20">
        <v>78125.338888253711</v>
      </c>
      <c r="F168" s="13">
        <v>81332.235072966752</v>
      </c>
      <c r="G168" s="22">
        <v>1</v>
      </c>
      <c r="H168" s="14">
        <v>81332.235072966752</v>
      </c>
      <c r="I168" t="s">
        <v>191</v>
      </c>
      <c r="N168" t="s">
        <v>202</v>
      </c>
    </row>
    <row r="169" spans="1:21" ht="15.5">
      <c r="A169" s="2" t="s">
        <v>185</v>
      </c>
      <c r="B169" s="8" t="s">
        <v>201</v>
      </c>
      <c r="C169" s="20">
        <v>180490.77599999998</v>
      </c>
      <c r="D169" s="18">
        <v>1</v>
      </c>
      <c r="E169" s="20">
        <v>180490.77599999998</v>
      </c>
      <c r="F169" s="13">
        <v>452821.35790435685</v>
      </c>
      <c r="G169" s="22">
        <v>1</v>
      </c>
      <c r="H169" s="14">
        <v>452821.35790435685</v>
      </c>
      <c r="I169" t="s">
        <v>190</v>
      </c>
      <c r="J169" t="s">
        <v>191</v>
      </c>
      <c r="K169" t="s">
        <v>191</v>
      </c>
      <c r="L169" t="s">
        <v>190</v>
      </c>
      <c r="M169" t="s">
        <v>191</v>
      </c>
      <c r="N169" t="s">
        <v>243</v>
      </c>
      <c r="Q169">
        <v>1</v>
      </c>
    </row>
    <row r="170" spans="1:21" ht="15.5">
      <c r="A170" s="2" t="s">
        <v>11</v>
      </c>
      <c r="B170" s="8" t="s">
        <v>198</v>
      </c>
      <c r="C170" s="20">
        <v>623137.54500280076</v>
      </c>
      <c r="D170" s="18">
        <v>1</v>
      </c>
      <c r="E170" s="20">
        <v>623137.54500280076</v>
      </c>
      <c r="F170" s="15">
        <v>791806.05</v>
      </c>
      <c r="G170" s="22">
        <v>1</v>
      </c>
      <c r="H170" s="15">
        <v>791806.05</v>
      </c>
      <c r="I170" t="s">
        <v>190</v>
      </c>
      <c r="J170" t="s">
        <v>191</v>
      </c>
      <c r="K170" t="s">
        <v>191</v>
      </c>
      <c r="L170" t="s">
        <v>190</v>
      </c>
      <c r="M170" t="s">
        <v>191</v>
      </c>
      <c r="N170" t="s">
        <v>244</v>
      </c>
      <c r="U170">
        <v>1</v>
      </c>
    </row>
    <row r="171" spans="1:21" ht="15.5">
      <c r="A171" s="12" t="s">
        <v>14</v>
      </c>
      <c r="B171" s="8" t="s">
        <v>200</v>
      </c>
      <c r="C171" s="20">
        <v>4489.1679252199519</v>
      </c>
      <c r="D171" s="18">
        <v>1</v>
      </c>
      <c r="E171" s="20">
        <v>4489.1679252199519</v>
      </c>
      <c r="F171" s="15">
        <v>8872.9766861812677</v>
      </c>
      <c r="G171" s="22">
        <v>1</v>
      </c>
      <c r="H171" s="15">
        <v>8872.9766861812677</v>
      </c>
      <c r="I171" t="s">
        <v>190</v>
      </c>
      <c r="J171" t="s">
        <v>191</v>
      </c>
      <c r="K171" t="s">
        <v>191</v>
      </c>
      <c r="L171" t="s">
        <v>190</v>
      </c>
      <c r="M171" t="s">
        <v>191</v>
      </c>
      <c r="N171" t="s">
        <v>279</v>
      </c>
      <c r="U171">
        <v>1</v>
      </c>
    </row>
    <row r="172" spans="1:21" ht="15.5">
      <c r="A172" s="2" t="s">
        <v>127</v>
      </c>
      <c r="B172" s="8" t="s">
        <v>199</v>
      </c>
      <c r="C172" s="20">
        <v>947182.12951735291</v>
      </c>
      <c r="D172" s="17">
        <v>2</v>
      </c>
      <c r="E172" s="20">
        <v>1894364.2590347058</v>
      </c>
      <c r="F172" s="13">
        <v>2318608.6600447991</v>
      </c>
      <c r="G172" s="22">
        <v>1</v>
      </c>
      <c r="H172" s="14">
        <v>2318608.6600447991</v>
      </c>
      <c r="I172" t="s">
        <v>191</v>
      </c>
      <c r="N172" t="s">
        <v>240</v>
      </c>
    </row>
    <row r="173" spans="1:21" ht="15.5">
      <c r="A173" s="2" t="s">
        <v>33</v>
      </c>
      <c r="B173" s="8" t="s">
        <v>198</v>
      </c>
      <c r="C173" s="20">
        <v>163530.41701927947</v>
      </c>
      <c r="D173" s="18">
        <v>1</v>
      </c>
      <c r="E173" s="20">
        <v>163530.41701927947</v>
      </c>
      <c r="F173" s="13">
        <v>224588.37222743608</v>
      </c>
      <c r="G173" s="22">
        <v>1</v>
      </c>
      <c r="H173" s="14">
        <v>224588.37222743608</v>
      </c>
      <c r="I173" t="s">
        <v>191</v>
      </c>
      <c r="N173" t="s">
        <v>202</v>
      </c>
    </row>
    <row r="174" spans="1:21" ht="15.5">
      <c r="A174" s="2" t="s">
        <v>109</v>
      </c>
      <c r="B174" s="8" t="s">
        <v>198</v>
      </c>
      <c r="C174" s="20">
        <v>4004.4872150628262</v>
      </c>
      <c r="D174" s="18">
        <v>1</v>
      </c>
      <c r="E174" s="20">
        <v>4004.4872150628262</v>
      </c>
      <c r="F174" s="13">
        <v>1864.7536145683719</v>
      </c>
      <c r="G174" s="22">
        <v>1</v>
      </c>
      <c r="H174" s="14">
        <v>1864.7536145683719</v>
      </c>
      <c r="I174" t="s">
        <v>191</v>
      </c>
      <c r="N174" t="s">
        <v>240</v>
      </c>
    </row>
    <row r="175" spans="1:21" ht="15.5">
      <c r="A175" s="2" t="s">
        <v>2</v>
      </c>
      <c r="B175" s="8" t="s">
        <v>199</v>
      </c>
      <c r="C175" s="20">
        <v>257398.76185482251</v>
      </c>
      <c r="D175" s="17">
        <v>2</v>
      </c>
      <c r="E175" s="20">
        <v>514797.52370964503</v>
      </c>
      <c r="F175" s="13">
        <v>374795.43415258097</v>
      </c>
      <c r="G175" s="22">
        <v>2</v>
      </c>
      <c r="H175" s="14">
        <v>749590.86830516194</v>
      </c>
      <c r="I175" t="s">
        <v>190</v>
      </c>
      <c r="J175" t="s">
        <v>191</v>
      </c>
      <c r="K175" t="s">
        <v>191</v>
      </c>
      <c r="L175" t="s">
        <v>190</v>
      </c>
      <c r="M175" t="s">
        <v>190</v>
      </c>
      <c r="N175" t="s">
        <v>245</v>
      </c>
      <c r="P175">
        <v>1</v>
      </c>
    </row>
    <row r="176" spans="1:21" ht="15.5">
      <c r="A176" s="2" t="s">
        <v>71</v>
      </c>
      <c r="B176" s="8" t="s">
        <v>198</v>
      </c>
      <c r="C176" s="20">
        <v>7797.3558228257762</v>
      </c>
      <c r="D176" s="18">
        <v>1</v>
      </c>
      <c r="E176" s="20">
        <v>7797.3558228257762</v>
      </c>
      <c r="F176" s="13">
        <v>9728.1169016959175</v>
      </c>
      <c r="G176" s="22">
        <v>1</v>
      </c>
      <c r="H176" s="14">
        <v>9728.1169016959175</v>
      </c>
      <c r="I176" t="s">
        <v>191</v>
      </c>
      <c r="N176" t="s">
        <v>202</v>
      </c>
    </row>
    <row r="177" spans="1:23" ht="15.5">
      <c r="A177" s="2" t="s">
        <v>171</v>
      </c>
      <c r="B177" s="8" t="s">
        <v>197</v>
      </c>
      <c r="C177" s="20">
        <v>96535.644466612328</v>
      </c>
      <c r="D177" s="18">
        <v>1</v>
      </c>
      <c r="E177" s="20">
        <v>96535.644466612328</v>
      </c>
      <c r="F177" s="13">
        <v>113420.35060737033</v>
      </c>
      <c r="G177" s="22">
        <v>1</v>
      </c>
      <c r="H177" s="14">
        <v>113420.35060737033</v>
      </c>
      <c r="I177" t="s">
        <v>191</v>
      </c>
      <c r="N177" t="s">
        <v>202</v>
      </c>
    </row>
    <row r="178" spans="1:23" ht="15.5">
      <c r="A178" s="2" t="s">
        <v>34</v>
      </c>
      <c r="B178" s="8" t="s">
        <v>201</v>
      </c>
      <c r="C178" s="20">
        <v>6318.673810522947</v>
      </c>
      <c r="D178" s="18">
        <v>1</v>
      </c>
      <c r="E178" s="20">
        <v>6318.673810522947</v>
      </c>
      <c r="F178" s="13">
        <v>8802.9059928086554</v>
      </c>
      <c r="G178" s="22">
        <v>1</v>
      </c>
      <c r="H178" s="14">
        <v>8802.9059928086554</v>
      </c>
      <c r="I178" t="s">
        <v>191</v>
      </c>
      <c r="N178" t="s">
        <v>202</v>
      </c>
    </row>
    <row r="179" spans="1:23" ht="15.5">
      <c r="A179" s="2" t="s">
        <v>79</v>
      </c>
      <c r="B179" s="8" t="s">
        <v>200</v>
      </c>
      <c r="C179" s="20">
        <v>18984.48492676879</v>
      </c>
      <c r="D179" s="18">
        <v>1</v>
      </c>
      <c r="E179" s="20">
        <v>18984.48492676879</v>
      </c>
      <c r="F179" s="13">
        <v>44281.206470090125</v>
      </c>
      <c r="G179" s="22">
        <v>1</v>
      </c>
      <c r="H179" s="14">
        <v>44281.206470090125</v>
      </c>
      <c r="I179" t="s">
        <v>191</v>
      </c>
      <c r="N179" t="s">
        <v>202</v>
      </c>
    </row>
    <row r="180" spans="1:23" ht="15.5">
      <c r="A180" s="2" t="s">
        <v>13</v>
      </c>
      <c r="B180" s="8" t="s">
        <v>199</v>
      </c>
      <c r="C180" s="20">
        <v>1157030.4214439343</v>
      </c>
      <c r="D180" s="18">
        <v>1</v>
      </c>
      <c r="E180" s="20">
        <v>1157030.4214439343</v>
      </c>
      <c r="F180" s="13">
        <v>2261963.6236808416</v>
      </c>
      <c r="G180" s="22">
        <v>1</v>
      </c>
      <c r="H180" s="14">
        <v>2261963.6236808416</v>
      </c>
      <c r="I180" t="s">
        <v>190</v>
      </c>
      <c r="J180" t="s">
        <v>191</v>
      </c>
      <c r="K180" t="s">
        <v>191</v>
      </c>
      <c r="L180" t="s">
        <v>190</v>
      </c>
      <c r="M180" t="s">
        <v>191</v>
      </c>
      <c r="N180" t="s">
        <v>280</v>
      </c>
      <c r="U180">
        <v>1</v>
      </c>
    </row>
    <row r="181" spans="1:23" ht="15.5">
      <c r="A181" s="12" t="s">
        <v>8</v>
      </c>
      <c r="B181" s="8" t="s">
        <v>200</v>
      </c>
      <c r="C181" s="20">
        <v>30368.378196359456</v>
      </c>
      <c r="D181" s="18">
        <v>1</v>
      </c>
      <c r="E181" s="20">
        <v>30368.378196359456</v>
      </c>
      <c r="F181" s="13">
        <v>82171.909022361942</v>
      </c>
      <c r="G181" s="22">
        <v>1</v>
      </c>
      <c r="H181" s="14">
        <v>82171.909022361942</v>
      </c>
      <c r="I181" t="s">
        <v>190</v>
      </c>
      <c r="J181" t="s">
        <v>191</v>
      </c>
      <c r="K181" t="s">
        <v>191</v>
      </c>
      <c r="L181" t="s">
        <v>190</v>
      </c>
      <c r="M181" t="s">
        <v>191</v>
      </c>
      <c r="N181" t="s">
        <v>246</v>
      </c>
      <c r="R181">
        <v>1</v>
      </c>
    </row>
    <row r="182" spans="1:23" ht="15.5">
      <c r="A182" s="2" t="s">
        <v>133</v>
      </c>
      <c r="B182" s="8" t="s">
        <v>201</v>
      </c>
      <c r="C182" s="20">
        <v>148231.78355866918</v>
      </c>
      <c r="D182" s="18">
        <v>1</v>
      </c>
      <c r="E182" s="20">
        <v>148231.78355866918</v>
      </c>
      <c r="F182" s="13">
        <v>158692.77649313063</v>
      </c>
      <c r="G182" s="22">
        <v>1</v>
      </c>
      <c r="H182" s="14">
        <v>158692.77649313063</v>
      </c>
      <c r="I182" t="s">
        <v>191</v>
      </c>
      <c r="N182" t="s">
        <v>240</v>
      </c>
    </row>
    <row r="183" spans="1:23" ht="15.5">
      <c r="A183" s="2" t="s">
        <v>175</v>
      </c>
      <c r="B183" s="8" t="s">
        <v>265</v>
      </c>
      <c r="C183" s="20">
        <v>24365.76281526218</v>
      </c>
      <c r="D183" s="18">
        <v>1</v>
      </c>
      <c r="E183" s="20">
        <v>24365.76281526218</v>
      </c>
      <c r="F183" s="13">
        <v>31451.5948675533</v>
      </c>
      <c r="G183" s="22">
        <v>1</v>
      </c>
      <c r="H183" s="14">
        <v>31451.5948675533</v>
      </c>
      <c r="I183" t="s">
        <v>191</v>
      </c>
      <c r="N183" t="s">
        <v>202</v>
      </c>
    </row>
    <row r="184" spans="1:23" ht="15.5">
      <c r="A184" s="2" t="s">
        <v>66</v>
      </c>
      <c r="B184" s="8" t="s">
        <v>265</v>
      </c>
      <c r="C184" s="20">
        <v>50607.46200659321</v>
      </c>
      <c r="D184" s="18">
        <v>1</v>
      </c>
      <c r="E184" s="20">
        <v>50607.46200659321</v>
      </c>
      <c r="F184" s="13">
        <v>63387.283325663091</v>
      </c>
      <c r="G184" s="22">
        <v>1</v>
      </c>
      <c r="H184" s="14">
        <v>63387.283325663091</v>
      </c>
      <c r="I184" t="s">
        <v>191</v>
      </c>
      <c r="N184" t="s">
        <v>202</v>
      </c>
    </row>
    <row r="185" spans="1:23" ht="15.5">
      <c r="A185" s="2" t="s">
        <v>87</v>
      </c>
      <c r="B185" s="8" t="s">
        <v>197</v>
      </c>
      <c r="C185" s="20">
        <v>289881.6415580794</v>
      </c>
      <c r="D185" s="18">
        <v>1</v>
      </c>
      <c r="E185" s="20">
        <v>289881.6415580794</v>
      </c>
      <c r="F185" s="13">
        <v>494214.64083371195</v>
      </c>
      <c r="G185" s="22">
        <v>1</v>
      </c>
      <c r="H185" s="14">
        <v>494214.64083371195</v>
      </c>
      <c r="I185" t="s">
        <v>191</v>
      </c>
      <c r="N185" t="s">
        <v>202</v>
      </c>
    </row>
    <row r="186" spans="1:23" ht="15.5">
      <c r="A186" s="12" t="s">
        <v>21</v>
      </c>
      <c r="B186" s="8" t="s">
        <v>200</v>
      </c>
      <c r="C186" s="20">
        <v>3379421.6697453982</v>
      </c>
      <c r="D186" s="18">
        <v>1</v>
      </c>
      <c r="E186" s="20">
        <v>3379421.6697453982</v>
      </c>
      <c r="F186" s="13">
        <v>12749563.026022673</v>
      </c>
      <c r="G186" s="22">
        <v>1</v>
      </c>
      <c r="H186" s="14">
        <v>12749563.026022673</v>
      </c>
      <c r="I186" t="s">
        <v>190</v>
      </c>
      <c r="J186" t="s">
        <v>191</v>
      </c>
      <c r="K186" t="s">
        <v>191</v>
      </c>
      <c r="L186" t="s">
        <v>190</v>
      </c>
      <c r="M186" t="s">
        <v>191</v>
      </c>
      <c r="N186" t="s">
        <v>247</v>
      </c>
      <c r="U186">
        <v>1</v>
      </c>
    </row>
    <row r="187" spans="1:23" ht="15.5">
      <c r="A187" s="2" t="s">
        <v>141</v>
      </c>
      <c r="B187" s="8" t="s">
        <v>198</v>
      </c>
      <c r="C187" s="20">
        <v>287574.54296481184</v>
      </c>
      <c r="D187" s="17">
        <v>2</v>
      </c>
      <c r="E187" s="20">
        <v>575149.08592962369</v>
      </c>
      <c r="F187" s="13">
        <v>325064.83610850677</v>
      </c>
      <c r="G187" s="22">
        <v>2</v>
      </c>
      <c r="H187" s="14">
        <v>650129.67221701355</v>
      </c>
      <c r="I187" t="s">
        <v>191</v>
      </c>
      <c r="N187" t="s">
        <v>240</v>
      </c>
    </row>
    <row r="188" spans="1:23" ht="15.5">
      <c r="A188" s="2" t="s">
        <v>10</v>
      </c>
      <c r="B188" s="8" t="s">
        <v>197</v>
      </c>
      <c r="C188" s="20">
        <v>53332.304784921151</v>
      </c>
      <c r="D188" s="18">
        <v>1</v>
      </c>
      <c r="E188" s="20">
        <v>53332.304784921151</v>
      </c>
      <c r="F188" s="13">
        <v>585630.58199754788</v>
      </c>
      <c r="G188" s="22">
        <v>1</v>
      </c>
      <c r="H188" s="14">
        <v>585630.58199754788</v>
      </c>
      <c r="I188" t="s">
        <v>190</v>
      </c>
      <c r="J188" t="s">
        <v>191</v>
      </c>
      <c r="K188" t="s">
        <v>191</v>
      </c>
      <c r="L188" t="s">
        <v>190</v>
      </c>
      <c r="M188" t="s">
        <v>191</v>
      </c>
      <c r="N188" t="s">
        <v>248</v>
      </c>
      <c r="R188">
        <v>1</v>
      </c>
    </row>
    <row r="189" spans="1:23" ht="15.5">
      <c r="A189" s="2" t="s">
        <v>181</v>
      </c>
      <c r="B189" s="8" t="s">
        <v>198</v>
      </c>
      <c r="C189" s="20">
        <v>31511484.16151778</v>
      </c>
      <c r="D189" s="18">
        <v>1</v>
      </c>
      <c r="E189" s="20">
        <v>31511484.16151778</v>
      </c>
      <c r="F189" s="13">
        <v>54716990.912318163</v>
      </c>
      <c r="G189" s="22">
        <v>2</v>
      </c>
      <c r="H189" s="14">
        <v>109433981.82463633</v>
      </c>
      <c r="I189" t="s">
        <v>190</v>
      </c>
      <c r="J189" t="s">
        <v>191</v>
      </c>
      <c r="K189" t="s">
        <v>190</v>
      </c>
      <c r="L189" t="s">
        <v>190</v>
      </c>
      <c r="M189" t="s">
        <v>191</v>
      </c>
      <c r="N189" t="s">
        <v>249</v>
      </c>
      <c r="W189">
        <v>1</v>
      </c>
    </row>
    <row r="190" spans="1:23" ht="15.5">
      <c r="A190" s="2" t="s">
        <v>121</v>
      </c>
      <c r="B190" s="8" t="s">
        <v>201</v>
      </c>
      <c r="C190" s="20">
        <v>6328.2569757331394</v>
      </c>
      <c r="D190" s="17">
        <v>3</v>
      </c>
      <c r="E190" s="20">
        <v>18984.770927199417</v>
      </c>
      <c r="F190" s="13">
        <v>13320.9706507967</v>
      </c>
      <c r="G190" s="22">
        <v>2</v>
      </c>
      <c r="H190" s="14">
        <v>26641.941301593401</v>
      </c>
      <c r="I190" t="s">
        <v>191</v>
      </c>
      <c r="N190" t="s">
        <v>240</v>
      </c>
    </row>
    <row r="191" spans="1:23" ht="15.5">
      <c r="A191" s="2" t="s">
        <v>61</v>
      </c>
      <c r="B191" s="8" t="s">
        <v>201</v>
      </c>
      <c r="C191" s="20">
        <v>295161.32699999999</v>
      </c>
      <c r="D191" s="18">
        <v>1</v>
      </c>
      <c r="E191" s="20">
        <v>295161.32699999999</v>
      </c>
      <c r="F191" s="13">
        <v>502908.59223578585</v>
      </c>
      <c r="G191" s="22">
        <v>1</v>
      </c>
      <c r="H191" s="14">
        <v>502908.59223578585</v>
      </c>
      <c r="I191" t="s">
        <v>191</v>
      </c>
      <c r="N191" t="s">
        <v>202</v>
      </c>
    </row>
    <row r="192" spans="1:23" ht="15.5">
      <c r="A192" s="2" t="s">
        <v>223</v>
      </c>
      <c r="B192" s="8" t="s">
        <v>199</v>
      </c>
      <c r="C192" s="20">
        <v>7124366.4010838689</v>
      </c>
      <c r="D192" s="17">
        <v>2</v>
      </c>
      <c r="E192" s="20">
        <v>14248732.802167738</v>
      </c>
      <c r="F192" s="13">
        <v>15669.647037999954</v>
      </c>
      <c r="G192" s="22">
        <v>2</v>
      </c>
      <c r="H192" s="14">
        <v>31339.294075999907</v>
      </c>
      <c r="I192" t="s">
        <v>191</v>
      </c>
      <c r="N192" t="s">
        <v>240</v>
      </c>
    </row>
    <row r="193" spans="1:14" ht="15.5">
      <c r="A193" s="2" t="s">
        <v>73</v>
      </c>
      <c r="B193" s="8" t="s">
        <v>199</v>
      </c>
      <c r="C193" s="20">
        <v>744.96157608678527</v>
      </c>
      <c r="D193" s="17">
        <v>3</v>
      </c>
      <c r="E193" s="20">
        <v>2234.8847282603556</v>
      </c>
      <c r="F193" s="13">
        <v>1790</v>
      </c>
      <c r="G193" s="22">
        <v>3</v>
      </c>
      <c r="H193" s="14">
        <v>5370</v>
      </c>
      <c r="I193" t="s">
        <v>191</v>
      </c>
      <c r="N193" t="s">
        <v>202</v>
      </c>
    </row>
    <row r="195" spans="1:14">
      <c r="N195" s="9"/>
    </row>
    <row r="196" spans="1:14">
      <c r="A196" s="26" t="s">
        <v>233</v>
      </c>
    </row>
    <row r="197" spans="1:14">
      <c r="A197" s="27" t="s">
        <v>228</v>
      </c>
    </row>
    <row r="198" spans="1:14">
      <c r="A198" s="27" t="s">
        <v>231</v>
      </c>
    </row>
    <row r="199" spans="1:14">
      <c r="A199" s="27" t="s">
        <v>232</v>
      </c>
    </row>
    <row r="200" spans="1:14">
      <c r="A200" s="27" t="s">
        <v>229</v>
      </c>
    </row>
    <row r="201" spans="1:14">
      <c r="A201" s="27" t="s">
        <v>230</v>
      </c>
    </row>
    <row r="202" spans="1:14">
      <c r="A202" s="28" t="s">
        <v>242</v>
      </c>
    </row>
  </sheetData>
  <sheetProtection algorithmName="SHA-512" hashValue="I691fKCMjDcuTjYnA//sqXI1PF6kX0AYo1yqK+Afkf2DVOAVQaPxJzWTitx/SpQFFsEtRXlEAlSdYKj6RlA4Tg==" saltValue="4oP59S9HZ0HEP61s2LwXsg==" spinCount="100000" sheet="1" objects="1" scenarios="1" sort="0" autoFilter="0"/>
  <autoFilter ref="A2:AJ193" xr:uid="{D72D40BD-3D2E-4FAD-9F7B-A52218D7B7B2}"/>
  <mergeCells count="2">
    <mergeCell ref="J1:M1"/>
    <mergeCell ref="O1:W1"/>
  </mergeCells>
  <dataValidations count="1">
    <dataValidation type="list" allowBlank="1" showInputMessage="1" showErrorMessage="1" sqref="N195" xr:uid="{7741A43E-1E85-4E8C-B95E-72B5B5F6B14F}">
      <formula1>#REF!</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B5D63-56B4-4EEA-A3BA-50282E886B02}">
  <dimension ref="A1:E25"/>
  <sheetViews>
    <sheetView zoomScale="104" zoomScaleNormal="104" workbookViewId="0"/>
  </sheetViews>
  <sheetFormatPr defaultColWidth="8.81640625" defaultRowHeight="14.5"/>
  <cols>
    <col min="1" max="1" width="26.81640625" customWidth="1"/>
    <col min="2" max="2" width="52.81640625" customWidth="1"/>
  </cols>
  <sheetData>
    <row r="1" spans="1:5">
      <c r="A1" s="7" t="s">
        <v>207</v>
      </c>
    </row>
    <row r="2" spans="1:5" ht="14.5" customHeight="1">
      <c r="A2" s="39" t="s">
        <v>268</v>
      </c>
      <c r="B2" s="40"/>
      <c r="C2" s="40"/>
      <c r="D2" s="40"/>
      <c r="E2" s="41"/>
    </row>
    <row r="3" spans="1:5">
      <c r="A3" s="42"/>
      <c r="B3" s="43"/>
      <c r="C3" s="43"/>
      <c r="D3" s="43"/>
      <c r="E3" s="44"/>
    </row>
    <row r="4" spans="1:5">
      <c r="A4" s="42"/>
      <c r="B4" s="43"/>
      <c r="C4" s="43"/>
      <c r="D4" s="43"/>
      <c r="E4" s="44"/>
    </row>
    <row r="5" spans="1:5" ht="2.5" customHeight="1">
      <c r="A5" s="45"/>
      <c r="B5" s="46"/>
      <c r="C5" s="46"/>
      <c r="D5" s="46"/>
      <c r="E5" s="47"/>
    </row>
    <row r="6" spans="1:5">
      <c r="A6" s="7" t="s">
        <v>208</v>
      </c>
    </row>
    <row r="7" spans="1:5" s="19" customFormat="1" ht="23.25" customHeight="1">
      <c r="A7" s="39" t="s">
        <v>250</v>
      </c>
      <c r="B7" s="40"/>
      <c r="C7" s="40"/>
      <c r="D7" s="40"/>
      <c r="E7" s="41"/>
    </row>
    <row r="8" spans="1:5" s="19" customFormat="1" ht="23.25" customHeight="1">
      <c r="A8" s="42"/>
      <c r="B8" s="43"/>
      <c r="C8" s="43"/>
      <c r="D8" s="43"/>
      <c r="E8" s="44"/>
    </row>
    <row r="9" spans="1:5" s="19" customFormat="1" ht="20" customHeight="1">
      <c r="A9" s="42"/>
      <c r="B9" s="43"/>
      <c r="C9" s="43"/>
      <c r="D9" s="43"/>
      <c r="E9" s="44"/>
    </row>
    <row r="10" spans="1:5" s="19" customFormat="1" ht="1.5" customHeight="1">
      <c r="A10" s="45"/>
      <c r="B10" s="46"/>
      <c r="C10" s="46"/>
      <c r="D10" s="46"/>
      <c r="E10" s="47"/>
    </row>
    <row r="11" spans="1:5">
      <c r="A11" s="7" t="s">
        <v>209</v>
      </c>
    </row>
    <row r="12" spans="1:5" ht="46" customHeight="1">
      <c r="A12" s="30" t="s">
        <v>205</v>
      </c>
      <c r="B12" s="29" t="s">
        <v>251</v>
      </c>
    </row>
    <row r="13" spans="1:5" ht="32.25" customHeight="1">
      <c r="A13" s="30" t="s">
        <v>210</v>
      </c>
      <c r="B13" s="29" t="s">
        <v>252</v>
      </c>
    </row>
    <row r="14" spans="1:5" ht="35.25" customHeight="1">
      <c r="A14" s="30" t="s">
        <v>211</v>
      </c>
      <c r="B14" s="29" t="s">
        <v>253</v>
      </c>
    </row>
    <row r="15" spans="1:5" ht="41.5" customHeight="1">
      <c r="A15" s="30" t="s">
        <v>193</v>
      </c>
      <c r="B15" s="31" t="s">
        <v>222</v>
      </c>
    </row>
    <row r="16" spans="1:5" ht="24">
      <c r="A16" s="30" t="s">
        <v>195</v>
      </c>
      <c r="B16" s="29" t="s">
        <v>254</v>
      </c>
    </row>
    <row r="17" spans="1:2" ht="60">
      <c r="A17" s="32" t="s">
        <v>256</v>
      </c>
      <c r="B17" s="29" t="s">
        <v>255</v>
      </c>
    </row>
    <row r="18" spans="1:2" ht="36">
      <c r="A18" s="30" t="s">
        <v>194</v>
      </c>
      <c r="B18" s="29" t="s">
        <v>290</v>
      </c>
    </row>
    <row r="19" spans="1:2" ht="36">
      <c r="A19" s="30" t="s">
        <v>257</v>
      </c>
      <c r="B19" s="29" t="s">
        <v>259</v>
      </c>
    </row>
    <row r="20" spans="1:2" ht="24">
      <c r="A20" s="32" t="s">
        <v>258</v>
      </c>
      <c r="B20" s="33" t="s">
        <v>212</v>
      </c>
    </row>
    <row r="21" spans="1:2">
      <c r="A21" s="36" t="s">
        <v>289</v>
      </c>
    </row>
    <row r="22" spans="1:2">
      <c r="A22" s="31" t="s">
        <v>287</v>
      </c>
    </row>
    <row r="23" spans="1:2" ht="24">
      <c r="A23" s="31" t="s">
        <v>284</v>
      </c>
    </row>
    <row r="24" spans="1:2">
      <c r="A24" s="31" t="s">
        <v>285</v>
      </c>
    </row>
    <row r="25" spans="1:2">
      <c r="A25" s="31" t="s">
        <v>286</v>
      </c>
    </row>
  </sheetData>
  <sheetProtection sheet="1" objects="1" scenarios="1" sort="0" autoFilter="0"/>
  <mergeCells count="2">
    <mergeCell ref="A2:E5"/>
    <mergeCell ref="A7:E1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46652BBCA6E52499C628E8917913B17" ma:contentTypeVersion="12" ma:contentTypeDescription="Create a new document." ma:contentTypeScope="" ma:versionID="649cd5d28ba636394afedce4b5004dcf">
  <xsd:schema xmlns:xsd="http://www.w3.org/2001/XMLSchema" xmlns:xs="http://www.w3.org/2001/XMLSchema" xmlns:p="http://schemas.microsoft.com/office/2006/metadata/properties" xmlns:ns3="bdb2e9d9-7fda-48b9-a629-5679d1d516bc" xmlns:ns4="a6aae7dc-7294-4060-be1e-33d6c291133b" targetNamespace="http://schemas.microsoft.com/office/2006/metadata/properties" ma:root="true" ma:fieldsID="4d53490f375bf2c8797fb376b60a9e06" ns3:_="" ns4:_="">
    <xsd:import namespace="bdb2e9d9-7fda-48b9-a629-5679d1d516bc"/>
    <xsd:import namespace="a6aae7dc-7294-4060-be1e-33d6c291133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AutoKeyPoints" minOccurs="0"/>
                <xsd:element ref="ns4:MediaServiceKeyPoints"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b2e9d9-7fda-48b9-a629-5679d1d516b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aae7dc-7294-4060-be1e-33d6c291133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1E2DEE-0C72-4CBD-BF79-AEFAA926F626}">
  <ds:schemaRefs>
    <ds:schemaRef ds:uri="http://schemas.microsoft.com/sharepoint/v3/contenttype/forms"/>
  </ds:schemaRefs>
</ds:datastoreItem>
</file>

<file path=customXml/itemProps2.xml><?xml version="1.0" encoding="utf-8"?>
<ds:datastoreItem xmlns:ds="http://schemas.openxmlformats.org/officeDocument/2006/customXml" ds:itemID="{1D112011-0F7A-42DE-93F7-07A48633CD2E}">
  <ds:schemaRefs>
    <ds:schemaRef ds:uri="http://schemas.microsoft.com/office/infopath/2007/PartnerControls"/>
    <ds:schemaRef ds:uri="http://www.w3.org/XML/1998/namespace"/>
    <ds:schemaRef ds:uri="http://schemas.microsoft.com/office/2006/documentManagement/types"/>
    <ds:schemaRef ds:uri="http://purl.org/dc/elements/1.1/"/>
    <ds:schemaRef ds:uri="http://purl.org/dc/dcmitype/"/>
    <ds:schemaRef ds:uri="a6aae7dc-7294-4060-be1e-33d6c291133b"/>
    <ds:schemaRef ds:uri="http://schemas.openxmlformats.org/package/2006/metadata/core-properties"/>
    <ds:schemaRef ds:uri="bdb2e9d9-7fda-48b9-a629-5679d1d516bc"/>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DA6528FD-995E-44B0-8851-BACF647B06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b2e9d9-7fda-48b9-a629-5679d1d516bc"/>
    <ds:schemaRef ds:uri="a6aae7dc-7294-4060-be1e-33d6c29113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Methodology update</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Nasr</dc:creator>
  <cp:lastModifiedBy>Nan Jiang</cp:lastModifiedBy>
  <dcterms:created xsi:type="dcterms:W3CDTF">2020-09-14T21:19:09Z</dcterms:created>
  <dcterms:modified xsi:type="dcterms:W3CDTF">2021-04-15T15:09:56Z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0x010100A46652BBCA6E52499C628E8917913B17</vt:lpwstr>
  </property>
</Properties>
</file>